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4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7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8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2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4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7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8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9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2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53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4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6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pcjalisco.org.mx\Docs\Transparencia\1 Coordinación de Acceso\SIRES\2023\"/>
    </mc:Choice>
  </mc:AlternateContent>
  <bookViews>
    <workbookView xWindow="0" yWindow="0" windowWidth="25200" windowHeight="11985" firstSheet="3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9" r:id="rId6"/>
    <sheet name="Julio " sheetId="13" r:id="rId7"/>
    <sheet name="Agosto" sheetId="10" r:id="rId8"/>
    <sheet name="Septiembre" sheetId="14" r:id="rId9"/>
    <sheet name="Octubre" sheetId="15" r:id="rId10"/>
    <sheet name="Noviembre" sheetId="16" r:id="rId11"/>
    <sheet name="Diciembre" sheetId="17" r:id="rId12"/>
  </sheets>
  <externalReferences>
    <externalReference r:id="rId13"/>
  </externalReferences>
  <definedNames>
    <definedName name="_xlnm.Print_Area" localSheetId="5">Junio!$A$1:$M$30</definedName>
    <definedName name="_xlnm.Print_Area" localSheetId="4">Mayo!$A$1:$M$30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7" l="1"/>
  <c r="K8" i="17"/>
  <c r="H7" i="17"/>
  <c r="B7" i="17"/>
  <c r="E12" i="16" l="1"/>
  <c r="K8" i="16"/>
  <c r="H7" i="16"/>
  <c r="B7" i="16"/>
  <c r="E12" i="15" l="1"/>
  <c r="K8" i="15"/>
  <c r="H7" i="15"/>
  <c r="B7" i="15"/>
  <c r="E12" i="14" l="1"/>
  <c r="K8" i="14"/>
  <c r="H7" i="14"/>
  <c r="B7" i="14"/>
  <c r="B7" i="13" l="1"/>
  <c r="H7" i="13"/>
  <c r="K8" i="13"/>
  <c r="E12" i="13"/>
  <c r="E12" i="10" l="1"/>
  <c r="K8" i="10"/>
  <c r="H7" i="10"/>
  <c r="B7" i="10"/>
  <c r="E12" i="9"/>
  <c r="K8" i="9"/>
  <c r="H7" i="9"/>
  <c r="B7" i="9"/>
  <c r="E12" i="5"/>
  <c r="K8" i="5"/>
  <c r="H7" i="5"/>
  <c r="B7" i="5"/>
  <c r="E12" i="4"/>
  <c r="K8" i="4"/>
  <c r="H7" i="4"/>
  <c r="B7" i="4"/>
  <c r="E12" i="1"/>
  <c r="B7" i="2" l="1"/>
  <c r="B7" i="1"/>
  <c r="K8" i="3" l="1"/>
  <c r="H7" i="3"/>
  <c r="E12" i="3"/>
  <c r="B7" i="3"/>
  <c r="K8" i="2"/>
  <c r="H7" i="2"/>
  <c r="E12" i="2"/>
  <c r="K8" i="1" l="1"/>
  <c r="H7" i="1"/>
</calcChain>
</file>

<file path=xl/sharedStrings.xml><?xml version="1.0" encoding="utf-8"?>
<sst xmlns="http://schemas.openxmlformats.org/spreadsheetml/2006/main" count="388" uniqueCount="40">
  <si>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</si>
  <si>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</si>
  <si>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</si>
  <si>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</si>
  <si>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- PNT</t>
  </si>
  <si>
    <t>Vía electrónica distinta a Infomex - PNT</t>
  </si>
  <si>
    <t>Total</t>
  </si>
  <si>
    <t>Libre acceso - fundamental</t>
  </si>
  <si>
    <t>Derivadas por Incompetencia</t>
  </si>
  <si>
    <t>Afirmativa parcialmente por inexistencia</t>
  </si>
  <si>
    <t>Consulta directa electrónica</t>
  </si>
  <si>
    <t>Combinación de las anteriores</t>
  </si>
  <si>
    <t>Protegida-confidencial</t>
  </si>
  <si>
    <t xml:space="preserve">Fisica </t>
  </si>
  <si>
    <t xml:space="preserve">Afirmativa  </t>
  </si>
  <si>
    <t>Afirmativa parcialmente por tratrarse de información reservada</t>
  </si>
  <si>
    <t>Afirmativa parcial por tratarse de información confidencial</t>
  </si>
  <si>
    <t>Negativa por tratarse de información reservada</t>
  </si>
  <si>
    <t>Negativa por tratarse de información confidencial</t>
  </si>
  <si>
    <t xml:space="preserve">Negativa por inexistencia </t>
  </si>
  <si>
    <t>Rechazada por no cumplir con los requisitos de la ley</t>
  </si>
  <si>
    <t>Es ajena al ejercicio del derecho de acceso a la información pública</t>
  </si>
  <si>
    <t>Libre acceso- ordinaria</t>
  </si>
  <si>
    <t>Protegida-reservada</t>
  </si>
  <si>
    <t xml:space="preserve">Total </t>
  </si>
  <si>
    <t>Consulta directa personal</t>
  </si>
  <si>
    <t>Reproducción de documentos</t>
  </si>
  <si>
    <t>Elaboración de informes específicos</t>
  </si>
  <si>
    <t>En los apartados de "Tipo de información solicitada" y "Medios de acceso a la información" se señalan las solicitudes con sentido afirmativo o afirmativo parcial, de conformidad a la estadistica mensual reportada en el Sistema de información pública respondidadas en Jalisco (SIRES)</t>
  </si>
  <si>
    <t xml:space="preserve">   Tipo de información solicitada</t>
  </si>
  <si>
    <t xml:space="preserve">          Medios de acceso a la información</t>
  </si>
  <si>
    <t xml:space="preserve">Estadística
 de las solicitudes de información pública atendidas                    </t>
  </si>
  <si>
    <t>2023-Mayo</t>
  </si>
  <si>
    <t>2023-Junio</t>
  </si>
  <si>
    <t xml:space="preserve">2023
Agosto </t>
  </si>
  <si>
    <t>2023-Julio</t>
  </si>
  <si>
    <t xml:space="preserve">2023
Septiembre </t>
  </si>
  <si>
    <t xml:space="preserve">2023
Octubre </t>
  </si>
  <si>
    <t xml:space="preserve">2023
Noviembre </t>
  </si>
  <si>
    <t xml:space="preserve">2023
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</si>
</sst>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1" fillId="2" borderId="3" xfId="0" applyFont="1" applyFill="1" applyBorder="1"/>
    <xf numFmtId="17" fontId="4" fillId="0" borderId="0" xfId="0" applyNumberFormat="1" applyFont="1" applyAlignment="1">
      <alignment horizontal="right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14-4ABB-9755-37C45A430DB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14-4ABB-9755-37C45A430DB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14-4ABB-9755-37C45A430DB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14-4ABB-9755-37C45A430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Enero!$A$3:$A$6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Enero!$B$3:$B$6</c:f>
              <c:numCache>
                <c:formatCode>General</c:formatCode>
                <c:ptCount val="4"/>
                <c:pt idx="0">
                  <c:v>0</c:v>
                </c:pt>
                <c:pt idx="1">
                  <c:v>30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10E-4FB2-B4BC-5269502DB3C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0E-4FB2-B4BC-5269502DB3C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10E-4FB2-B4BC-5269502DB3C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0E-4FB2-B4BC-5269502DB3C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1E3-47D5-9187-BB8FC972638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3-47D5-9187-BB8FC972638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3-47D5-9187-BB8FC972638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3-47D5-9187-BB8FC972638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3-47D5-9187-BB8FC972638B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Enero!$D$3:$D$11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Enero!$E$3:$E$11</c:f>
              <c:numCache>
                <c:formatCode>General</c:formatCode>
                <c:ptCount val="9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BC-4BEA-AFCC-5026DD10E04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BC-4BEA-AFCC-5026DD10E04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BC-4BEA-AFCC-5026DD10E04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BC-4BEA-AFCC-5026DD10E041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BC-4BEA-AFCC-5026DD10E0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BC-4BEA-AFCC-5026DD10E0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Enero!$G$3:$G$6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Enero!$H$3:$H$6</c:f>
              <c:numCache>
                <c:formatCode>General</c:formatCode>
                <c:ptCount val="4"/>
                <c:pt idx="0">
                  <c:v>8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14-489D-89D7-9200F5A957F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14-489D-89D7-9200F5A957F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714-489D-89D7-9200F5A957F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59-4420-9C3E-0637877AE404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B59-4420-9C3E-0637877AE404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Enero!$J$3:$J$7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Enero!$K$3:$K$7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FD-49A6-BFAF-B0BF1B1456E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FD-49A6-BFAF-B0BF1B1456E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FD-49A6-BFAF-B0BF1B1456E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FD-49A6-BFAF-B0BF1B1456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Febrero!$A$3:$A$6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Febrero!$B$3:$B$6</c:f>
              <c:numCache>
                <c:formatCode>General</c:formatCode>
                <c:ptCount val="4"/>
                <c:pt idx="0">
                  <c:v>1</c:v>
                </c:pt>
                <c:pt idx="1">
                  <c:v>24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10E-4FB2-B4BC-5269502DB3C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0E-4FB2-B4BC-5269502DB3C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10E-4FB2-B4BC-5269502DB3C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0E-4FB2-B4BC-5269502DB3C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8EA-4416-943C-7C39D0543741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8EA-4416-943C-7C39D0543741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8EA-4416-943C-7C39D0543741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8EA-4416-943C-7C39D0543741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8EA-4416-943C-7C39D0543741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Febrero!$D$3:$D$11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Febrero!$E$3:$E$11</c:f>
              <c:numCache>
                <c:formatCode>General</c:formatCode>
                <c:ptCount val="9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66-456B-A624-B01563D4A1B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66-456B-A624-B01563D4A1B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66-456B-A624-B01563D4A1B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66-456B-A624-B01563D4A1B1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66-456B-A624-B01563D4A1B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66-456B-A624-B01563D4A1B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Febrero!$G$3:$G$6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Febrero!$H$3:$H$6</c:f>
              <c:numCache>
                <c:formatCode>General</c:formatCode>
                <c:ptCount val="4"/>
                <c:pt idx="0">
                  <c:v>6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14-489D-89D7-9200F5A957F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14-489D-89D7-9200F5A957F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714-489D-89D7-9200F5A957F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40-4148-B672-E8B2F0F2276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40-4148-B672-E8B2F0F2276C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Febrero!$J$3:$J$7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Febrero!$K$3:$K$7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86-472C-8B3A-F34BDE61DDD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86-472C-8B3A-F34BDE61DDD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86-472C-8B3A-F34BDE61DDD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86-472C-8B3A-F34BDE61DD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Marzo!$A$3:$A$6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Marzo!$B$3:$B$6</c:f>
              <c:numCache>
                <c:formatCode>General</c:formatCode>
                <c:ptCount val="4"/>
                <c:pt idx="0">
                  <c:v>0</c:v>
                </c:pt>
                <c:pt idx="1">
                  <c:v>28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10E-4FB2-B4BC-5269502DB3C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0E-4FB2-B4BC-5269502DB3C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10E-4FB2-B4BC-5269502DB3C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0E-4FB2-B4BC-5269502DB3C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5FE-4728-BAF4-4971060F5A2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5FE-4728-BAF4-4971060F5A2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5FE-4728-BAF4-4971060F5A2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5FE-4728-BAF4-4971060F5A2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5FE-4728-BAF4-4971060F5A2D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0E-4FB2-B4BC-5269502DB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E-4FB2-B4BC-5269502DB3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Marzo!$D$3:$D$11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Marzo!$E$3:$E$11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CD-4F10-9E90-C5991A656B9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CD-4F10-9E90-C5991A656B9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CD-4F10-9E90-C5991A656B9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CD-4F10-9E90-C5991A656B98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FCD-4F10-9E90-C5991A656B9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FCD-4F10-9E90-C5991A656B9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Marzo!$G$3:$G$6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Marzo!$H$3:$H$6</c:f>
              <c:numCache>
                <c:formatCode>General</c:formatCode>
                <c:ptCount val="4"/>
                <c:pt idx="0">
                  <c:v>3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14-489D-89D7-9200F5A957F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14-489D-89D7-9200F5A957F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714-489D-89D7-9200F5A957F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B6-4DC7-8AD2-828898DF4C4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5B6-4DC7-8AD2-828898DF4C4F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14-489D-89D7-9200F5A957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14-489D-89D7-9200F5A957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Marzo!$J$3:$J$7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Marzo!$K$3:$K$7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9D-4C97-A2B6-2C549E5526D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9D-4C97-A2B6-2C549E5526D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9D-4C97-A2B6-2C549E5526D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9D-4C97-A2B6-2C549E5526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Abril!$B$3:$B$6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9D-4C97-A2B6-2C549E5526D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3F-4DA7-B3E9-E879E9DE059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3F-4DA7-B3E9-E879E9DE059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3F-4DA7-B3E9-E879E9DE059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3F-4DA7-B3E9-E879E9DE059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93F-4DA7-B3E9-E879E9DE059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93F-4DA7-B3E9-E879E9DE059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93F-4DA7-B3E9-E879E9DE059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93F-4DA7-B3E9-E879E9DE059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93F-4DA7-B3E9-E879E9DE0597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3F-4DA7-B3E9-E879E9DE059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3F-4DA7-B3E9-E879E9DE059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93F-4DA7-B3E9-E879E9DE059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93F-4DA7-B3E9-E879E9DE059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Abril!$E$3:$E$11</c:f>
              <c:numCache>
                <c:formatCode>General</c:formatCode>
                <c:ptCount val="9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93F-4DA7-B3E9-E879E9DE0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49288404166857"/>
          <c:y val="5.6603150537819875E-4"/>
          <c:w val="0.33957672044376341"/>
          <c:h val="0.8397230849508751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06848048354744E-2"/>
          <c:y val="0.22453697876221698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52-4722-A594-2811765931E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52-4722-A594-2811765931E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52-4722-A594-2811765931E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52-4722-A594-2811765931E5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52-4722-A594-2811765931E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52-4722-A594-2811765931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Abril!$H$3:$H$6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52-4722-A594-281176593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E0-4171-8120-7BDFAC2D140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E0-4171-8120-7BDFAC2D140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E0-4171-8120-7BDFAC2D140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E0-4171-8120-7BDFAC2D140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5E0-4171-8120-7BDFAC2D1400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E0-4171-8120-7BDFAC2D14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5E0-4171-8120-7BDFAC2D140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5E0-4171-8120-7BDFAC2D14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Abril!$K$3:$K$7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5E0-4171-8120-7BDFAC2D1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6F-49F0-B52C-8AB287E69D9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6F-49F0-B52C-8AB287E69D9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6F-49F0-B52C-8AB287E69D9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6F-49F0-B52C-8AB287E69D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Mayo!$A$3:$A$6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Mayo!$B$3:$B$6</c:f>
              <c:numCache>
                <c:formatCode>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6F-49F0-B52C-8AB287E69D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D2-4CB2-8CB1-D931F53B41D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D2-4CB2-8CB1-D931F53B41D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D2-4CB2-8CB1-D931F53B41D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D2-4CB2-8CB1-D931F53B41D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FD2-4CB2-8CB1-D931F53B41D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FD2-4CB2-8CB1-D931F53B41D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FD2-4CB2-8CB1-D931F53B41D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FD2-4CB2-8CB1-D931F53B41D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FD2-4CB2-8CB1-D931F53B41D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D2-4CB2-8CB1-D931F53B41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FD2-4CB2-8CB1-D931F53B41D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FD2-4CB2-8CB1-D931F53B41D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FD2-4CB2-8CB1-D931F53B41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Mayo!$D$3:$D$11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Mayo!$E$3:$E$11</c:f>
              <c:numCache>
                <c:formatCode>General</c:formatCode>
                <c:ptCount val="9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FD2-4CB2-8CB1-D931F53B4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4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3-F8F0-4851-9FB0-82A830E1B69B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4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5-F8F0-4851-9FB0-82A830E1B69B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4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7-F8F0-4851-9FB0-82A830E1B69B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4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9-F8F0-4851-9FB0-82A830E1B69B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4">
                            <a:lumMod val="60000"/>
                            <a:lumOff val="40000"/>
                          </a:schemeClr>
                        </a:gs>
                        <a:gs pos="0">
                          <a:schemeClr val="accent4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B-F8F0-4851-9FB0-82A830E1B69B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4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D-F8F0-4851-9FB0-82A830E1B69B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4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F-F8F0-4851-9FB0-82A830E1B69B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4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1-F8F0-4851-9FB0-82A830E1B69B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4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3-F8F0-4851-9FB0-82A830E1B69B}"/>
                    </c:ext>
                  </c:extLst>
                </c:dPt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Mayo!$D$3:$D$11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Mayo!$D$3:$D$11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4-BE54-419E-B2C2-B3F40126565E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4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5-F8F0-4851-9FB0-82A830E1B69B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4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7-F8F0-4851-9FB0-82A830E1B69B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4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9-F8F0-4851-9FB0-82A830E1B69B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4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B-F8F0-4851-9FB0-82A830E1B69B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4">
                            <a:lumMod val="60000"/>
                            <a:lumOff val="40000"/>
                          </a:schemeClr>
                        </a:gs>
                        <a:gs pos="0">
                          <a:schemeClr val="accent4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D-F8F0-4851-9FB0-82A830E1B69B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4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F-F8F0-4851-9FB0-82A830E1B69B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4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1-F8F0-4851-9FB0-82A830E1B69B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4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3-F8F0-4851-9FB0-82A830E1B69B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4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5-F8F0-4851-9FB0-82A830E1B69B}"/>
                    </c:ext>
                  </c:extLst>
                </c:dPt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Mayo!$E$3:$E$11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3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BE54-419E-B2C2-B3F40126565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5A-4169-8FAC-3D93378B0E7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5A-4169-8FAC-3D93378B0E7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5A-4169-8FAC-3D93378B0E7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5A-4169-8FAC-3D93378B0E76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5A-4169-8FAC-3D93378B0E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5A-4169-8FAC-3D93378B0E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Mayo!$G$3:$G$6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Mayo!$H$3:$H$6</c:f>
              <c:numCache>
                <c:formatCode>General</c:formatCode>
                <c:ptCount val="4"/>
                <c:pt idx="0">
                  <c:v>6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5A-4169-8FAC-3D93378B0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9B-4FC0-AB61-B65E708F312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9B-4FC0-AB61-B65E708F312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9B-4FC0-AB61-B65E708F312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9B-4FC0-AB61-B65E708F312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D9B-4FC0-AB61-B65E708F3120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9B-4FC0-AB61-B65E708F312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9B-4FC0-AB61-B65E708F312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9B-4FC0-AB61-B65E708F31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Mayo!$J$3:$J$7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Mayo!$K$3:$K$7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9B-4FC0-AB61-B65E708F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A3-4909-868C-2E3622A4BCD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A3-4909-868C-2E3622A4BCD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A3-4909-868C-2E3622A4BCD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A3-4909-868C-2E3622A4BC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Junio!$A$3:$A$6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Junio!$B$3:$B$6</c:f>
              <c:numCache>
                <c:formatCode>General</c:formatCode>
                <c:ptCount val="4"/>
                <c:pt idx="0">
                  <c:v>0</c:v>
                </c:pt>
                <c:pt idx="1">
                  <c:v>29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1A3-4909-868C-2E3622A4BC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86-42C4-B7BC-5F0EB784954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86-42C4-B7BC-5F0EB784954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86-42C4-B7BC-5F0EB784954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86-42C4-B7BC-5F0EB784954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786-42C4-B7BC-5F0EB784954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786-42C4-B7BC-5F0EB784954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786-42C4-B7BC-5F0EB784954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786-42C4-B7BC-5F0EB784954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786-42C4-B7BC-5F0EB7849543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86-42C4-B7BC-5F0EB784954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786-42C4-B7BC-5F0EB784954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786-42C4-B7BC-5F0EB784954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786-42C4-B7BC-5F0EB784954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Junio!$D$3:$D$11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Junio!$E$3:$E$11</c:f>
              <c:numCache>
                <c:formatCode>General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786-42C4-B7BC-5F0EB7849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4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4-6786-42C4-B7BC-5F0EB7849543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4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6-6786-42C4-B7BC-5F0EB7849543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4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8-6786-42C4-B7BC-5F0EB7849543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4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A-6786-42C4-B7BC-5F0EB7849543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4">
                            <a:lumMod val="60000"/>
                            <a:lumOff val="40000"/>
                          </a:schemeClr>
                        </a:gs>
                        <a:gs pos="0">
                          <a:schemeClr val="accent4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C-6786-42C4-B7BC-5F0EB7849543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4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E-6786-42C4-B7BC-5F0EB7849543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4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0-6786-42C4-B7BC-5F0EB7849543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4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2-6786-42C4-B7BC-5F0EB7849543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4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4-6786-42C4-B7BC-5F0EB7849543}"/>
                    </c:ext>
                  </c:extLst>
                </c:dPt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5-6786-42C4-B7BC-5F0EB7849543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4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7-6786-42C4-B7BC-5F0EB7849543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4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9-6786-42C4-B7BC-5F0EB7849543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4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B-6786-42C4-B7BC-5F0EB7849543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4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D-6786-42C4-B7BC-5F0EB7849543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4">
                            <a:lumMod val="60000"/>
                            <a:lumOff val="40000"/>
                          </a:schemeClr>
                        </a:gs>
                        <a:gs pos="0">
                          <a:schemeClr val="accent4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F-6786-42C4-B7BC-5F0EB7849543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4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1-6786-42C4-B7BC-5F0EB7849543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4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3-6786-42C4-B7BC-5F0EB7849543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4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5-6786-42C4-B7BC-5F0EB7849543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4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7-6786-42C4-B7BC-5F0EB7849543}"/>
                    </c:ext>
                  </c:extLst>
                </c:dPt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Junio!$E$3:$E$11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6786-42C4-B7BC-5F0EB7849543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01-461C-BB4E-31FF1C1ABCC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01-461C-BB4E-31FF1C1ABCC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01-461C-BB4E-31FF1C1ABCC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D01-461C-BB4E-31FF1C1ABCC7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01-461C-BB4E-31FF1C1ABCC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D01-461C-BB4E-31FF1C1ABCC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Junio!$G$3:$G$6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Junio!$H$3:$H$6</c:f>
              <c:numCache>
                <c:formatCode>General</c:formatCode>
                <c:ptCount val="4"/>
                <c:pt idx="0">
                  <c:v>8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D01-461C-BB4E-31FF1C1A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66-4723-BED0-1C8120175E6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66-4723-BED0-1C8120175E6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66-4723-BED0-1C8120175E6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66-4723-BED0-1C8120175E6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E66-4723-BED0-1C8120175E66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66-4723-BED0-1C8120175E6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E66-4723-BED0-1C8120175E6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E66-4723-BED0-1C8120175E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Junio!$J$3:$J$7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Junio!$K$3:$K$7</c:f>
              <c:numCache>
                <c:formatCode>General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E66-4723-BED0-1C8120175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23-4A27-AAEC-C6931909459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23-4A27-AAEC-C6931909459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23-4A27-AAEC-C6931909459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23-4A27-AAEC-C69319094599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'Julio '!$A$3:$A$6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'Julio '!$B$3:$B$6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23-4A27-AAEC-C6931909459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44000"/>
                      <a:lumMod val="60000"/>
                      <a:lumOff val="40000"/>
                    </a:schemeClr>
                  </a:gs>
                  <a:gs pos="0">
                    <a:schemeClr val="accent4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F1-444C-B0D3-C8840F03A8B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F1-444C-B0D3-C8840F03A8B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shade val="72000"/>
                      <a:lumMod val="60000"/>
                      <a:lumOff val="40000"/>
                    </a:schemeClr>
                  </a:gs>
                  <a:gs pos="0">
                    <a:schemeClr val="accent4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F1-444C-B0D3-C8840F03A8B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F1-444C-B0D3-C8840F03A8B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F1-444C-B0D3-C8840F03A8B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6F1-444C-B0D3-C8840F03A8B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4">
                      <a:tint val="72000"/>
                      <a:lumMod val="60000"/>
                      <a:lumOff val="40000"/>
                    </a:schemeClr>
                  </a:gs>
                  <a:gs pos="0">
                    <a:schemeClr val="accent4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6F1-444C-B0D3-C8840F03A8B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6F1-444C-B0D3-C8840F03A8B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4">
                      <a:tint val="44000"/>
                      <a:lumMod val="60000"/>
                      <a:lumOff val="40000"/>
                    </a:schemeClr>
                  </a:gs>
                  <a:gs pos="0">
                    <a:schemeClr val="accent4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6F1-444C-B0D3-C8840F03A8BB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F1-444C-B0D3-C8840F03A8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F1-444C-B0D3-C8840F03A8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F1-444C-B0D3-C8840F03A8B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F1-444C-B0D3-C8840F03A8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'Julio '!$D$3:$D$11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'Julio '!$E$3:$E$11</c:f>
              <c:numCache>
                <c:formatCode>General</c:formatCode>
                <c:ptCount val="9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6F1-444C-B0D3-C8840F03A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4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4-C6F1-444C-B0D3-C8840F03A8BB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4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6-C6F1-444C-B0D3-C8840F03A8BB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4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8-C6F1-444C-B0D3-C8840F03A8BB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4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A-C6F1-444C-B0D3-C8840F03A8BB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4">
                            <a:lumMod val="60000"/>
                            <a:lumOff val="40000"/>
                          </a:schemeClr>
                        </a:gs>
                        <a:gs pos="0">
                          <a:schemeClr val="accent4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C-C6F1-444C-B0D3-C8840F03A8BB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4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E-C6F1-444C-B0D3-C8840F03A8BB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4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0-C6F1-444C-B0D3-C8840F03A8BB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4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2-C6F1-444C-B0D3-C8840F03A8BB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4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4-C6F1-444C-B0D3-C8840F03A8BB}"/>
                    </c:ext>
                  </c:extLst>
                </c:dPt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'Julio '!$D$3:$D$11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[1]Junio!$D$3:$D$11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5-C6F1-444C-B0D3-C8840F03A8BB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4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7-C6F1-444C-B0D3-C8840F03A8BB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4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9-C6F1-444C-B0D3-C8840F03A8BB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4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B-C6F1-444C-B0D3-C8840F03A8BB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4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D-C6F1-444C-B0D3-C8840F03A8BB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4">
                            <a:lumMod val="60000"/>
                            <a:lumOff val="40000"/>
                          </a:schemeClr>
                        </a:gs>
                        <a:gs pos="0">
                          <a:schemeClr val="accent4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F-C6F1-444C-B0D3-C8840F03A8BB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4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1-C6F1-444C-B0D3-C8840F03A8BB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4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3-C6F1-444C-B0D3-C8840F03A8BB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4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5-C6F1-444C-B0D3-C8840F03A8BB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4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4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7-C6F1-444C-B0D3-C8840F03A8BB}"/>
                    </c:ext>
                  </c:extLst>
                </c:dPt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'!$D$3:$D$11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[1]Junio!$E$3:$E$11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C6F1-444C-B0D3-C8840F03A8B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8000"/>
                      <a:lumMod val="60000"/>
                      <a:lumOff val="40000"/>
                    </a:schemeClr>
                  </a:gs>
                  <a:gs pos="0">
                    <a:schemeClr val="accent4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FF-43C0-97EF-26D59317AFD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86000"/>
                      <a:lumMod val="60000"/>
                      <a:lumOff val="40000"/>
                    </a:schemeClr>
                  </a:gs>
                  <a:gs pos="0">
                    <a:schemeClr val="accent4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FF-43C0-97EF-26D59317AFD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tint val="86000"/>
                      <a:lumMod val="60000"/>
                      <a:lumOff val="40000"/>
                    </a:schemeClr>
                  </a:gs>
                  <a:gs pos="0">
                    <a:schemeClr val="accent4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FF-43C0-97EF-26D59317AFD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58000"/>
                      <a:lumMod val="60000"/>
                      <a:lumOff val="40000"/>
                    </a:schemeClr>
                  </a:gs>
                  <a:gs pos="0">
                    <a:schemeClr val="accent4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FF-43C0-97EF-26D59317AFD0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FF-43C0-97EF-26D59317AF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FF-43C0-97EF-26D59317AF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'Julio '!$G$3:$G$6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'Julio '!$H$3:$H$6</c:f>
              <c:numCache>
                <c:formatCode>General</c:formatCode>
                <c:ptCount val="4"/>
                <c:pt idx="0">
                  <c:v>3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FF-43C0-97EF-26D59317A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4">
                      <a:shade val="53000"/>
                      <a:lumMod val="60000"/>
                      <a:lumOff val="40000"/>
                    </a:schemeClr>
                  </a:gs>
                  <a:gs pos="0">
                    <a:schemeClr val="accent4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07-4589-BBEC-CB3A964EB44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shade val="76000"/>
                      <a:lumMod val="60000"/>
                      <a:lumOff val="40000"/>
                    </a:schemeClr>
                  </a:gs>
                  <a:gs pos="0">
                    <a:schemeClr val="accent4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07-4589-BBEC-CB3A964EB44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07-4589-BBEC-CB3A964EB44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tint val="77000"/>
                      <a:lumMod val="60000"/>
                      <a:lumOff val="40000"/>
                    </a:schemeClr>
                  </a:gs>
                  <a:gs pos="0">
                    <a:schemeClr val="accent4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07-4589-BBEC-CB3A964EB44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tint val="54000"/>
                      <a:lumMod val="60000"/>
                      <a:lumOff val="40000"/>
                    </a:schemeClr>
                  </a:gs>
                  <a:gs pos="0">
                    <a:schemeClr val="accent4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607-4589-BBEC-CB3A964EB44D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07-4589-BBEC-CB3A964EB4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07-4589-BBEC-CB3A964EB4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607-4589-BBEC-CB3A964EB4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'Julio '!$J$3:$J$7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'Julio '!$K$3:$K$7</c:f>
              <c:numCache>
                <c:formatCode>General</c:formatCode>
                <c:ptCount val="5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607-4589-BBEC-CB3A964EB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Agosto!$B$3:$B$6</c:f>
              <c:numCache>
                <c:formatCode>General</c:formatCode>
                <c:ptCount val="4"/>
                <c:pt idx="0">
                  <c:v>0</c:v>
                </c:pt>
                <c:pt idx="1">
                  <c:v>22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8E-4315-AB25-009E0194C2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8E-4315-AB25-009E0194C2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8E-4315-AB25-009E0194C26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8E-4315-AB25-009E0194C2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Agosto!$E$3:$E$11</c:f>
              <c:numCache>
                <c:formatCode>General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Agosto!$D$3:$D$11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Junio!$E$3:$E$11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A8-441D-9D0B-9EE26B116A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A8-441D-9D0B-9EE26B116A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Agosto!$H$3:$H$6</c:f>
              <c:numCache>
                <c:formatCode>General</c:formatCode>
                <c:ptCount val="4"/>
                <c:pt idx="0">
                  <c:v>1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72-4AF2-B5E6-A166EFF5F78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72-4AF2-B5E6-A166EFF5F78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72-4AF2-B5E6-A166EFF5F7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Agosto!$K$3:$K$7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Septiembre!$A$3:$A$6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Septiembre!$B$3:$B$6</c:f>
              <c:numCache>
                <c:formatCode>General</c:formatCode>
                <c:ptCount val="4"/>
                <c:pt idx="0">
                  <c:v>0</c:v>
                </c:pt>
                <c:pt idx="1">
                  <c:v>31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8E-4315-AB25-009E0194C2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8E-4315-AB25-009E0194C2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8E-4315-AB25-009E0194C26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8E-4315-AB25-009E0194C2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Septiembre!$D$3:$D$11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Septiembre!$E$3:$E$11</c:f>
              <c:numCache>
                <c:formatCode>General</c:formatCode>
                <c:ptCount val="9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Septiembre!$D$3:$D$11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Septiembre!$D$3:$D$11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Junio!$E$3:$E$11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A8-441D-9D0B-9EE26B116A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A8-441D-9D0B-9EE26B116A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Septiembre!$G$3:$G$6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Septiembre!$H$3:$H$6</c:f>
              <c:numCache>
                <c:formatCode>General</c:formatCode>
                <c:ptCount val="4"/>
                <c:pt idx="0">
                  <c:v>5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72-4AF2-B5E6-A166EFF5F78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72-4AF2-B5E6-A166EFF5F78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72-4AF2-B5E6-A166EFF5F7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Septiembre!$J$3:$J$7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Septiembre!$K$3:$K$7</c:f>
              <c:numCache>
                <c:formatCode>General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Octubre!$A$3:$A$6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Octubre!$B$3:$B$6</c:f>
              <c:numCache>
                <c:formatCode>General</c:formatCode>
                <c:ptCount val="4"/>
                <c:pt idx="0">
                  <c:v>1</c:v>
                </c:pt>
                <c:pt idx="1">
                  <c:v>15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8E-4315-AB25-009E0194C2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8E-4315-AB25-009E0194C2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8E-4315-AB25-009E0194C26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8E-4315-AB25-009E0194C2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Octubre!$D$3:$D$11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Octubre!$E$3:$E$11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Octubre!$D$3:$D$11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Octubre!$D$3:$D$11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Junio!$E$3:$E$11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A8-441D-9D0B-9EE26B116A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A8-441D-9D0B-9EE26B116A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Octubre!$G$3:$G$6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Octubre!$H$3:$H$6</c:f>
              <c:numCache>
                <c:formatCode>General</c:formatCode>
                <c:ptCount val="4"/>
                <c:pt idx="0">
                  <c:v>2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72-4AF2-B5E6-A166EFF5F78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72-4AF2-B5E6-A166EFF5F78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72-4AF2-B5E6-A166EFF5F7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Octubre!$J$3:$J$7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Octubre!$K$3:$K$7</c:f>
              <c:numCache>
                <c:formatCode>General</c:formatCode>
                <c:ptCount val="5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Noviembre!$A$3:$A$6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Noviembre!$B$3:$B$6</c:f>
              <c:numCache>
                <c:formatCode>General</c:formatCode>
                <c:ptCount val="4"/>
                <c:pt idx="0">
                  <c:v>1</c:v>
                </c:pt>
                <c:pt idx="1">
                  <c:v>39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8E-4315-AB25-009E0194C2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8E-4315-AB25-009E0194C2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8E-4315-AB25-009E0194C2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8E-4315-AB25-009E0194C2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Noviembre!$D$3:$D$11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Noviembre!$E$3:$E$11</c:f>
              <c:numCache>
                <c:formatCode>General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Noviembre!$D$3:$D$11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Noviembre!$D$3:$D$11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Junio!$E$3:$E$11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A8-441D-9D0B-9EE26B116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A8-441D-9D0B-9EE26B116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Noviembre!$G$3:$G$6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Noviembre!$H$3:$H$6</c:f>
              <c:numCache>
                <c:formatCode>General</c:formatCode>
                <c:ptCount val="4"/>
                <c:pt idx="0">
                  <c:v>10</c:v>
                </c:pt>
                <c:pt idx="1">
                  <c:v>24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72-4AF2-B5E6-A166EFF5F7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72-4AF2-B5E6-A166EFF5F7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72-4AF2-B5E6-A166EFF5F7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Noviembre!$J$3:$J$7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Noviembre!$K$3:$K$7</c:f>
              <c:numCache>
                <c:formatCode>General</c:formatCode>
                <c:ptCount val="5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Diciembre!$B$3:$B$6</c:f>
              <c:numCache>
                <c:formatCode>General</c:formatCode>
                <c:ptCount val="4"/>
                <c:pt idx="0">
                  <c:v>0</c:v>
                </c:pt>
                <c:pt idx="1">
                  <c:v>23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8E-4315-AB25-009E0194C2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8E-4315-AB25-009E0194C2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8E-4315-AB25-009E0194C2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8E-4315-AB25-009E0194C2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Diciembre!$E$3:$E$11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Diciembre!$D$3:$D$11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6r2="http://schemas.microsoft.com/office/drawing/2015/06/chart"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Diciembre!$D$3:$D$11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Junio!$E$3:$E$11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A8-441D-9D0B-9EE26B116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A8-441D-9D0B-9EE26B116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Diciembre!$H$3:$H$6</c:f>
              <c:numCache>
                <c:formatCode>General</c:formatCode>
                <c:ptCount val="4"/>
                <c:pt idx="0">
                  <c:v>4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72-4AF2-B5E6-A166EFF5F7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72-4AF2-B5E6-A166EFF5F7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72-4AF2-B5E6-A166EFF5F7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Diciembre!$J$3:$J$7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Diciembre!$K$3:$K$7</c:f>
              <c:numCache>
                <c:formatCode>General</c:formatCode>
                <c:ptCount val="5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2.png"/><Relationship Id="rId4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2.png"/><Relationship Id="rId4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.png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tmp"/><Relationship Id="rId4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5" Type="http://schemas.openxmlformats.org/officeDocument/2006/relationships/image" Target="../media/image3.tmp"/><Relationship Id="rId4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3.tmp"/><Relationship Id="rId4" Type="http://schemas.openxmlformats.org/officeDocument/2006/relationships/chart" Target="../charts/chart40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tmp"/><Relationship Id="rId4" Type="http://schemas.openxmlformats.org/officeDocument/2006/relationships/chart" Target="../charts/chart44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tmp"/><Relationship Id="rId4" Type="http://schemas.openxmlformats.org/officeDocument/2006/relationships/chart" Target="../charts/chart4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</xdr:colOff>
      <xdr:row>26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C8E52EE3-4CE1-45AA-81A6-264BAEBD2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742950</xdr:colOff>
      <xdr:row>13</xdr:row>
      <xdr:rowOff>131762</xdr:rowOff>
    </xdr:from>
    <xdr:to>
      <xdr:col>4</xdr:col>
      <xdr:colOff>2882900</xdr:colOff>
      <xdr:row>28</xdr:row>
      <xdr:rowOff>60326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CE0037DB-3A19-44BC-B010-42DA0036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7</xdr:row>
      <xdr:rowOff>432593</xdr:rowOff>
    </xdr:from>
    <xdr:to>
      <xdr:col>8</xdr:col>
      <xdr:colOff>0</xdr:colOff>
      <xdr:row>22</xdr:row>
      <xdr:rowOff>213518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4FC617D1-19C2-4E93-90BD-03F715CEF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69850</xdr:colOff>
      <xdr:row>8</xdr:row>
      <xdr:rowOff>323056</xdr:rowOff>
    </xdr:from>
    <xdr:to>
      <xdr:col>11</xdr:col>
      <xdr:colOff>76200</xdr:colOff>
      <xdr:row>24</xdr:row>
      <xdr:rowOff>113506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DE9A9BFA-C4F1-478B-A625-E8551CB28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4933BBA-4B5C-44CE-B96F-F26F4AD65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4</xdr:col>
      <xdr:colOff>1196975</xdr:colOff>
      <xdr:row>24</xdr:row>
      <xdr:rowOff>54430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6CEA3CF6-5B6B-401A-85D3-219060F0C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1B2803A3-32C5-48DB-B46C-C8741875C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9FA5F612-D7BC-41F0-A91B-85B043D35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387458</xdr:colOff>
      <xdr:row>0</xdr:row>
      <xdr:rowOff>145297</xdr:rowOff>
    </xdr:from>
    <xdr:to>
      <xdr:col>1</xdr:col>
      <xdr:colOff>1</xdr:colOff>
      <xdr:row>1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500C3EC8-74BF-2720-59EE-FE24B791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458" y="145297"/>
          <a:ext cx="1808136" cy="661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Medios</a:t>
          </a:r>
          <a:r>
            <a:rPr lang="es-MX" sz="1400" b="1" baseline="0"/>
            <a:t> de presentación </a:t>
          </a:r>
          <a:endParaRPr lang="es-MX" sz="1400" b="1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Solicitudes de información</a:t>
          </a:r>
        </a:p>
        <a:p xmlns:a="http://schemas.openxmlformats.org/drawingml/2006/main">
          <a:r>
            <a:rPr lang="es-MX" sz="1400" b="1"/>
            <a:t>           resueltas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/>
            <a:t>Tipo</a:t>
          </a:r>
          <a:r>
            <a:rPr lang="es-MX" sz="1400" b="1" baseline="0"/>
            <a:t> de información solicitada</a:t>
          </a:r>
          <a:endParaRPr lang="es-MX" sz="1400" b="1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400" b="1"/>
            <a:t>Medios de acceso</a:t>
          </a:r>
          <a:r>
            <a:rPr lang="es-MX" sz="1400" b="1" baseline="0"/>
            <a:t> a la  información</a:t>
          </a:r>
          <a:endParaRPr lang="es-MX" sz="1400" b="1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D56B8C58-2DA2-4D22-A6CC-5E85A9D0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4</xdr:col>
      <xdr:colOff>1196975</xdr:colOff>
      <xdr:row>24</xdr:row>
      <xdr:rowOff>54430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4D722194-09C0-4E0D-934C-B5EC201AE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9E84E559-5EFB-451B-BD2B-C78C0D1CA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BC1D284C-1737-41D5-8742-6787D6E73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387458</xdr:colOff>
      <xdr:row>0</xdr:row>
      <xdr:rowOff>145297</xdr:rowOff>
    </xdr:from>
    <xdr:to>
      <xdr:col>1</xdr:col>
      <xdr:colOff>1</xdr:colOff>
      <xdr:row>1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83E71A2-A382-4AD3-A273-5B47F8C7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458" y="145297"/>
          <a:ext cx="1974743" cy="664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Medios</a:t>
          </a:r>
          <a:r>
            <a:rPr lang="es-MX" sz="1400" b="1" baseline="0"/>
            <a:t> de presentación </a:t>
          </a:r>
          <a:endParaRPr lang="es-MX" sz="1400" b="1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Solicitudes de información</a:t>
          </a:r>
        </a:p>
        <a:p xmlns:a="http://schemas.openxmlformats.org/drawingml/2006/main">
          <a:r>
            <a:rPr lang="es-MX" sz="1400" b="1"/>
            <a:t>           resueltas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/>
            <a:t>Tipo</a:t>
          </a:r>
          <a:r>
            <a:rPr lang="es-MX" sz="1400" b="1" baseline="0"/>
            <a:t> de información solicitada</a:t>
          </a:r>
          <a:endParaRPr lang="es-MX" sz="14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400" b="1"/>
            <a:t>Medios de acceso</a:t>
          </a:r>
          <a:r>
            <a:rPr lang="es-MX" sz="1400" b="1" baseline="0"/>
            <a:t> a la  información</a:t>
          </a:r>
          <a:endParaRPr lang="es-MX" sz="1400" b="1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5A069151-21BB-4D2B-93FF-2B4F0616A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4</xdr:col>
      <xdr:colOff>1196975</xdr:colOff>
      <xdr:row>24</xdr:row>
      <xdr:rowOff>54430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4D2E294-6A0D-41F8-BBA8-A4C137E05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CCE69263-9048-41CE-AD5F-62CDBEA8A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FF755DE3-0E03-4FC6-BB1D-09FCBAC57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387458</xdr:colOff>
      <xdr:row>0</xdr:row>
      <xdr:rowOff>145297</xdr:rowOff>
    </xdr:from>
    <xdr:ext cx="1549292" cy="630887"/>
    <xdr:pic>
      <xdr:nvPicPr>
        <xdr:cNvPr id="6" name="Imagen 5">
          <a:extLst>
            <a:ext uri="{FF2B5EF4-FFF2-40B4-BE49-F238E27FC236}">
              <a16:creationId xmlns:a16="http://schemas.microsoft.com/office/drawing/2014/main" xmlns="" id="{4F3D1219-AF10-4262-8A32-0999CEE2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458" y="145297"/>
          <a:ext cx="1549292" cy="630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Medios</a:t>
          </a:r>
          <a:r>
            <a:rPr lang="es-MX" sz="1400" b="1" baseline="0"/>
            <a:t> de presentación </a:t>
          </a:r>
          <a:endParaRPr lang="es-MX" sz="1400" b="1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Solicitudes de información</a:t>
          </a:r>
        </a:p>
        <a:p xmlns:a="http://schemas.openxmlformats.org/drawingml/2006/main">
          <a:r>
            <a:rPr lang="es-MX" sz="1400" b="1"/>
            <a:t>           resueltas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/>
            <a:t>Tipo</a:t>
          </a:r>
          <a:r>
            <a:rPr lang="es-MX" sz="1400" b="1" baseline="0"/>
            <a:t> de información solicitada</a:t>
          </a:r>
          <a:endParaRPr lang="es-MX" sz="1400" b="1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400" b="1"/>
            <a:t>Medios de acceso</a:t>
          </a:r>
          <a:r>
            <a:rPr lang="es-MX" sz="1400" b="1" baseline="0"/>
            <a:t> a la  información</a:t>
          </a:r>
          <a:endParaRPr lang="es-MX" sz="1400" b="1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AD4EA47-BCE7-447C-AC78-87EFFE42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4</xdr:col>
      <xdr:colOff>1196975</xdr:colOff>
      <xdr:row>24</xdr:row>
      <xdr:rowOff>54430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872FF6A2-E397-403C-A8F6-3CF0D386D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2AA12D1F-4C82-4162-BA9C-312A6CD22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C63A25B5-40BE-4BB8-843A-EA23EF635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495301</xdr:colOff>
      <xdr:row>0</xdr:row>
      <xdr:rowOff>0</xdr:rowOff>
    </xdr:from>
    <xdr:to>
      <xdr:col>0</xdr:col>
      <xdr:colOff>1562101</xdr:colOff>
      <xdr:row>0</xdr:row>
      <xdr:rowOff>828675</xdr:rowOff>
    </xdr:to>
    <xdr:pic>
      <xdr:nvPicPr>
        <xdr:cNvPr id="7" name="Imagen 6" descr="Texto&#10;&#10;Descripción generada automáticamente con confianza media">
          <a:extLst>
            <a:ext uri="{FF2B5EF4-FFF2-40B4-BE49-F238E27FC236}">
              <a16:creationId xmlns:a16="http://schemas.microsoft.com/office/drawing/2014/main" xmlns="" id="{DBE505FE-D2DA-429D-84C4-6FAB504BCC3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0"/>
          <a:ext cx="1066800" cy="82867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Medios</a:t>
          </a:r>
          <a:r>
            <a:rPr lang="es-MX" sz="1400" b="1" baseline="0"/>
            <a:t> de presentación </a:t>
          </a:r>
          <a:endParaRPr lang="es-MX" sz="14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Solicitudes de información</a:t>
          </a:r>
        </a:p>
        <a:p xmlns:a="http://schemas.openxmlformats.org/drawingml/2006/main">
          <a:r>
            <a:rPr lang="es-MX" sz="1400" b="1"/>
            <a:t>           resueltas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/>
            <a:t>Tipo</a:t>
          </a:r>
          <a:r>
            <a:rPr lang="es-MX" sz="1400" b="1" baseline="0"/>
            <a:t> de información solicitada</a:t>
          </a:r>
          <a:endParaRPr lang="es-MX" sz="1400" b="1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400" b="1"/>
            <a:t>Medios de acceso</a:t>
          </a:r>
          <a:r>
            <a:rPr lang="es-MX" sz="1400" b="1" baseline="0"/>
            <a:t> a la  información</a:t>
          </a:r>
          <a:endParaRPr lang="es-MX" sz="1400" b="1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AD4EA47-BCE7-447C-AC78-87EFFE42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4</xdr:col>
      <xdr:colOff>1196975</xdr:colOff>
      <xdr:row>24</xdr:row>
      <xdr:rowOff>54430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872FF6A2-E397-403C-A8F6-3CF0D386D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2AA12D1F-4C82-4162-BA9C-312A6CD22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C63A25B5-40BE-4BB8-843A-EA23EF635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907</xdr:rowOff>
    </xdr:to>
    <xdr:pic>
      <xdr:nvPicPr>
        <xdr:cNvPr id="7" name="Imagen 6" descr="Texto&#10;&#10;Descripción generada automáticamente con confianza media">
          <a:extLst>
            <a:ext uri="{FF2B5EF4-FFF2-40B4-BE49-F238E27FC236}">
              <a16:creationId xmlns:a16="http://schemas.microsoft.com/office/drawing/2014/main" xmlns="" id="{DBE505FE-D2DA-429D-84C4-6FAB504BCC3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8675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Medios</a:t>
          </a:r>
          <a:r>
            <a:rPr lang="es-MX" sz="1400" b="1" baseline="0"/>
            <a:t> de presentación </a:t>
          </a:r>
          <a:endParaRPr lang="es-MX" sz="1400" b="1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Solicitudes de información</a:t>
          </a:r>
        </a:p>
        <a:p xmlns:a="http://schemas.openxmlformats.org/drawingml/2006/main">
          <a:r>
            <a:rPr lang="es-MX" sz="1400" b="1"/>
            <a:t>           resueltas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/>
            <a:t>Tipo</a:t>
          </a:r>
          <a:r>
            <a:rPr lang="es-MX" sz="1400" b="1" baseline="0"/>
            <a:t> de información solicitada</a:t>
          </a:r>
          <a:endParaRPr lang="es-MX" sz="1400" b="1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400" b="1"/>
            <a:t>Medios de acceso</a:t>
          </a:r>
          <a:r>
            <a:rPr lang="es-MX" sz="1400" b="1" baseline="0"/>
            <a:t> a la  información</a:t>
          </a:r>
          <a:endParaRPr lang="es-MX" sz="1400" b="1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0AD4EA47-BCE7-447C-AC78-87EFFE42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4</xdr:col>
      <xdr:colOff>1196975</xdr:colOff>
      <xdr:row>24</xdr:row>
      <xdr:rowOff>54430</xdr:rowOff>
    </xdr:to>
    <xdr:graphicFrame macro="">
      <xdr:nvGraphicFramePr>
        <xdr:cNvPr id="8" name="2 Gráfico">
          <a:extLst>
            <a:ext uri="{FF2B5EF4-FFF2-40B4-BE49-F238E27FC236}">
              <a16:creationId xmlns:a16="http://schemas.microsoft.com/office/drawing/2014/main" xmlns="" id="{872FF6A2-E397-403C-A8F6-3CF0D386D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xmlns="" id="{2AA12D1F-4C82-4162-BA9C-312A6CD22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xmlns="" id="{C63A25B5-40BE-4BB8-843A-EA23EF635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11" name="Imagen 10" descr="Texto&#10;&#10;Descripción generada automáticamente con confianza media">
          <a:extLst>
            <a:ext uri="{FF2B5EF4-FFF2-40B4-BE49-F238E27FC236}">
              <a16:creationId xmlns:a16="http://schemas.microsoft.com/office/drawing/2014/main" xmlns="" id="{DBE505FE-D2DA-429D-84C4-6FAB504BCC3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8000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Medios</a:t>
          </a:r>
          <a:r>
            <a:rPr lang="es-MX" sz="1400" b="1" baseline="0"/>
            <a:t> de presentación </a:t>
          </a:r>
          <a:endParaRPr lang="es-MX" sz="1400" b="1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Solicitudes de información</a:t>
          </a:r>
        </a:p>
        <a:p xmlns:a="http://schemas.openxmlformats.org/drawingml/2006/main">
          <a:r>
            <a:rPr lang="es-MX" sz="1400" b="1"/>
            <a:t>           resueltas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/>
            <a:t>Tipo</a:t>
          </a:r>
          <a:r>
            <a:rPr lang="es-MX" sz="1400" b="1" baseline="0"/>
            <a:t> de información solicitada</a:t>
          </a:r>
          <a:endParaRPr lang="es-MX" sz="1400" b="1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400" b="1"/>
            <a:t>Medios de acceso</a:t>
          </a:r>
          <a:r>
            <a:rPr lang="es-MX" sz="1400" b="1" baseline="0"/>
            <a:t> a la  información</a:t>
          </a:r>
          <a:endParaRPr lang="es-MX" sz="1400" b="1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AD4EA47-BCE7-447C-AC78-87EFFE42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4</xdr:col>
      <xdr:colOff>1196975</xdr:colOff>
      <xdr:row>24</xdr:row>
      <xdr:rowOff>54430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872FF6A2-E397-403C-A8F6-3CF0D386D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2AA12D1F-4C82-4162-BA9C-312A6CD22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C63A25B5-40BE-4BB8-843A-EA23EF635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xmlns="" id="{DBE505FE-D2DA-429D-84C4-6FAB504BCC3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8000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Medios</a:t>
          </a:r>
          <a:r>
            <a:rPr lang="es-MX" sz="1400" b="1" baseline="0"/>
            <a:t> de presentación </a:t>
          </a:r>
          <a:endParaRPr lang="es-MX" sz="1400" b="1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Solicitudes de información</a:t>
          </a:r>
        </a:p>
        <a:p xmlns:a="http://schemas.openxmlformats.org/drawingml/2006/main">
          <a:r>
            <a:rPr lang="es-MX" sz="1400" b="1"/>
            <a:t>           resueltas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/>
            <a:t>Tipo</a:t>
          </a:r>
          <a:r>
            <a:rPr lang="es-MX" sz="1400" b="1" baseline="0"/>
            <a:t> de información solicitada</a:t>
          </a:r>
          <a:endParaRPr lang="es-MX" sz="1400" b="1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400" b="1"/>
            <a:t>Medios de acceso</a:t>
          </a:r>
          <a:r>
            <a:rPr lang="es-MX" sz="1400" b="1" baseline="0"/>
            <a:t> a la  información</a:t>
          </a:r>
          <a:endParaRPr lang="es-MX" sz="1400" b="1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AD4EA47-BCE7-447C-AC78-87EFFE42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4</xdr:col>
      <xdr:colOff>1196975</xdr:colOff>
      <xdr:row>24</xdr:row>
      <xdr:rowOff>54430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872FF6A2-E397-403C-A8F6-3CF0D386D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2AA12D1F-4C82-4162-BA9C-312A6CD22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C63A25B5-40BE-4BB8-843A-EA23EF635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xmlns="" id="{DBE505FE-D2DA-429D-84C4-6FAB504BCC3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8000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Medios</a:t>
          </a:r>
          <a:r>
            <a:rPr lang="es-MX" sz="1400" b="1" baseline="0"/>
            <a:t> de presentación </a:t>
          </a:r>
          <a:endParaRPr lang="es-MX" sz="1400" b="1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/>
            <a:t>Solicitudes de información</a:t>
          </a:r>
        </a:p>
        <a:p xmlns:a="http://schemas.openxmlformats.org/drawingml/2006/main">
          <a:r>
            <a:rPr lang="es-MX" sz="1400" b="1"/>
            <a:t>           resueltas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/>
            <a:t>Tipo</a:t>
          </a:r>
          <a:r>
            <a:rPr lang="es-MX" sz="1400" b="1" baseline="0"/>
            <a:t> de información solicitada</a:t>
          </a:r>
          <a:endParaRPr lang="es-MX" sz="1400" b="1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400" b="1"/>
            <a:t>Medios de acceso</a:t>
          </a:r>
          <a:r>
            <a:rPr lang="es-MX" sz="1400" b="1" baseline="0"/>
            <a:t> a la  información</a:t>
          </a:r>
          <a:endParaRPr lang="es-MX" sz="1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_Graficas_2023_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 xml:space="preserve">Afirmativa  </v>
          </cell>
          <cell r="E3">
            <v>13</v>
          </cell>
        </row>
        <row r="4">
          <cell r="D4" t="str">
            <v>Afirmativa parcialmente por tratrarse de información reservada</v>
          </cell>
          <cell r="E4">
            <v>0</v>
          </cell>
        </row>
        <row r="5">
          <cell r="D5" t="str">
            <v>Afirmativa parcial por tratarse de información confidencial</v>
          </cell>
          <cell r="E5">
            <v>0</v>
          </cell>
        </row>
        <row r="6">
          <cell r="D6" t="str">
            <v>Afirmativa parcialmente por inexistencia</v>
          </cell>
          <cell r="E6">
            <v>11</v>
          </cell>
        </row>
        <row r="7">
          <cell r="D7" t="str">
            <v>Negativa por tratarse de información reservada</v>
          </cell>
          <cell r="E7">
            <v>0</v>
          </cell>
        </row>
        <row r="8">
          <cell r="D8" t="str">
            <v>Negativa por tratarse de información confidencial</v>
          </cell>
          <cell r="E8">
            <v>0</v>
          </cell>
        </row>
        <row r="9">
          <cell r="D9" t="str">
            <v xml:space="preserve">Negativa por inexistencia </v>
          </cell>
          <cell r="E9">
            <v>2</v>
          </cell>
        </row>
        <row r="10">
          <cell r="D10" t="str">
            <v>Rechazada por no cumplir con los requisitos de la ley</v>
          </cell>
          <cell r="E10">
            <v>0</v>
          </cell>
        </row>
        <row r="11">
          <cell r="D11" t="str">
            <v>Es ajena al ejercicio del derecho de acceso a la información pública</v>
          </cell>
          <cell r="E11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topLeftCell="C1" zoomScale="70" zoomScaleNormal="100" zoomScalePageLayoutView="70" workbookViewId="0">
      <selection activeCell="D5" sqref="D5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12" t="s">
        <v>0</v>
      </c>
      <c r="B2" s="13"/>
      <c r="D2" s="14" t="s">
        <v>1</v>
      </c>
      <c r="E2" s="15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9</v>
      </c>
      <c r="G3" s="4" t="s">
        <v>7</v>
      </c>
      <c r="H3" s="5">
        <v>8</v>
      </c>
      <c r="J3" s="3" t="s">
        <v>10</v>
      </c>
      <c r="K3" s="6">
        <v>22</v>
      </c>
    </row>
    <row r="4" spans="1:11" ht="36" x14ac:dyDescent="0.35">
      <c r="A4" s="3" t="s">
        <v>4</v>
      </c>
      <c r="B4" s="6">
        <v>30</v>
      </c>
      <c r="D4" s="3" t="s">
        <v>15</v>
      </c>
      <c r="E4" s="3">
        <v>0</v>
      </c>
      <c r="G4" s="4" t="s">
        <v>22</v>
      </c>
      <c r="H4" s="5">
        <v>14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6</v>
      </c>
      <c r="D5" s="3" t="s">
        <v>16</v>
      </c>
      <c r="E5" s="3">
        <v>0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6</v>
      </c>
      <c r="D6" s="3" t="s">
        <v>9</v>
      </c>
      <c r="E6" s="3">
        <v>13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B3+B4+B5+-B6</f>
        <v>30</v>
      </c>
      <c r="D7" s="3" t="s">
        <v>17</v>
      </c>
      <c r="E7" s="3">
        <v>0</v>
      </c>
      <c r="G7" s="3" t="s">
        <v>24</v>
      </c>
      <c r="H7" s="6">
        <f>SUM(H3:H6)</f>
        <v>22</v>
      </c>
      <c r="J7" s="3" t="s">
        <v>11</v>
      </c>
      <c r="K7" s="6">
        <v>0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22</v>
      </c>
    </row>
    <row r="9" spans="1:11" ht="35.25" customHeight="1" x14ac:dyDescent="0.35">
      <c r="D9" s="3" t="s">
        <v>19</v>
      </c>
      <c r="E9" s="3">
        <v>8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30</v>
      </c>
    </row>
    <row r="26" spans="7:11" x14ac:dyDescent="0.35">
      <c r="G26" s="16" t="s">
        <v>28</v>
      </c>
      <c r="H26" s="16"/>
      <c r="I26" s="16"/>
      <c r="J26" s="16"/>
      <c r="K26" s="16"/>
    </row>
    <row r="27" spans="7:11" x14ac:dyDescent="0.35">
      <c r="G27" s="16"/>
      <c r="H27" s="16"/>
      <c r="I27" s="16"/>
      <c r="J27" s="16"/>
      <c r="K27" s="16"/>
    </row>
    <row r="28" spans="7:11" x14ac:dyDescent="0.35">
      <c r="G28" s="16"/>
      <c r="H28" s="16"/>
      <c r="I28" s="16"/>
      <c r="J28" s="16"/>
      <c r="K28" s="16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2023&amp;11
Enero</oddHeader>
  </headerFooter>
  <colBreaks count="1" manualBreakCount="1">
    <brk id="5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view="pageLayout" topLeftCell="B1" zoomScale="60" zoomScaleNormal="100" zoomScalePageLayoutView="60" workbookViewId="0">
      <selection activeCell="D5" sqref="D5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12" t="s">
        <v>0</v>
      </c>
      <c r="B2" s="13"/>
      <c r="D2" s="14" t="s">
        <v>1</v>
      </c>
      <c r="E2" s="15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1</v>
      </c>
      <c r="D3" s="3" t="s">
        <v>14</v>
      </c>
      <c r="E3" s="3">
        <v>5</v>
      </c>
      <c r="G3" s="4" t="s">
        <v>7</v>
      </c>
      <c r="H3" s="5">
        <v>6</v>
      </c>
      <c r="J3" s="3" t="s">
        <v>10</v>
      </c>
      <c r="K3" s="6">
        <v>20</v>
      </c>
    </row>
    <row r="4" spans="1:11" ht="36" x14ac:dyDescent="0.35">
      <c r="A4" s="3" t="s">
        <v>4</v>
      </c>
      <c r="B4" s="6">
        <v>24</v>
      </c>
      <c r="D4" s="3" t="s">
        <v>15</v>
      </c>
      <c r="E4" s="3">
        <v>0</v>
      </c>
      <c r="G4" s="4" t="s">
        <v>22</v>
      </c>
      <c r="H4" s="5">
        <v>14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3</v>
      </c>
      <c r="D5" s="3" t="s">
        <v>16</v>
      </c>
      <c r="E5" s="3">
        <v>1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5</v>
      </c>
      <c r="D6" s="3" t="s">
        <v>9</v>
      </c>
      <c r="E6" s="3">
        <v>14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23</v>
      </c>
      <c r="D7" s="3" t="s">
        <v>17</v>
      </c>
      <c r="E7" s="3">
        <v>0</v>
      </c>
      <c r="G7" s="3" t="s">
        <v>24</v>
      </c>
      <c r="H7" s="6">
        <f>SUM(H3:H6)</f>
        <v>20</v>
      </c>
      <c r="J7" s="3" t="s">
        <v>11</v>
      </c>
      <c r="K7" s="6">
        <v>0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20</v>
      </c>
    </row>
    <row r="9" spans="1:11" ht="35.25" customHeight="1" x14ac:dyDescent="0.35">
      <c r="D9" s="3" t="s">
        <v>19</v>
      </c>
      <c r="E9" s="3">
        <v>3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23</v>
      </c>
    </row>
    <row r="28" spans="7:11" x14ac:dyDescent="0.35">
      <c r="G28" s="16" t="s">
        <v>28</v>
      </c>
      <c r="H28" s="16"/>
      <c r="I28" s="16"/>
      <c r="J28" s="16"/>
      <c r="K28" s="16"/>
    </row>
    <row r="29" spans="7:11" x14ac:dyDescent="0.35">
      <c r="G29" s="16"/>
      <c r="H29" s="16"/>
      <c r="I29" s="16"/>
      <c r="J29" s="16"/>
      <c r="K29" s="16"/>
    </row>
    <row r="30" spans="7:11" x14ac:dyDescent="0.35">
      <c r="G30" s="16"/>
      <c r="H30" s="16"/>
      <c r="I30" s="16"/>
      <c r="J30" s="16"/>
      <c r="K30" s="16"/>
    </row>
  </sheetData>
  <mergeCells count="3">
    <mergeCell ref="A2:B2"/>
    <mergeCell ref="D2:E2"/>
    <mergeCell ref="G28:K30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2023&amp;11
Febrero</oddHeader>
  </headerFooter>
  <colBreaks count="1" manualBreakCount="1">
    <brk id="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zoomScale="70" zoomScaleNormal="100" zoomScalePageLayoutView="70" workbookViewId="0">
      <selection activeCell="D5" sqref="D5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38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12" t="s">
        <v>0</v>
      </c>
      <c r="B2" s="13"/>
      <c r="D2" s="14" t="s">
        <v>1</v>
      </c>
      <c r="E2" s="15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3</v>
      </c>
      <c r="G3" s="4" t="s">
        <v>7</v>
      </c>
      <c r="H3" s="5">
        <v>3</v>
      </c>
      <c r="J3" s="3" t="s">
        <v>10</v>
      </c>
      <c r="K3" s="6">
        <v>20</v>
      </c>
    </row>
    <row r="4" spans="1:11" ht="36" x14ac:dyDescent="0.35">
      <c r="A4" s="3" t="s">
        <v>4</v>
      </c>
      <c r="B4" s="6">
        <v>28</v>
      </c>
      <c r="D4" s="3" t="s">
        <v>15</v>
      </c>
      <c r="E4" s="3">
        <v>0</v>
      </c>
      <c r="G4" s="4" t="s">
        <v>22</v>
      </c>
      <c r="H4" s="5">
        <v>20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6</v>
      </c>
      <c r="D5" s="3" t="s">
        <v>16</v>
      </c>
      <c r="E5" s="3">
        <v>3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8</v>
      </c>
      <c r="D6" s="3" t="s">
        <v>9</v>
      </c>
      <c r="E6" s="3">
        <v>17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26</v>
      </c>
      <c r="D7" s="3" t="s">
        <v>17</v>
      </c>
      <c r="E7" s="3">
        <v>0</v>
      </c>
      <c r="G7" s="3" t="s">
        <v>24</v>
      </c>
      <c r="H7" s="6">
        <f>SUM(H3:H6)</f>
        <v>23</v>
      </c>
      <c r="J7" s="3" t="s">
        <v>11</v>
      </c>
      <c r="K7" s="6">
        <v>3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23</v>
      </c>
    </row>
    <row r="9" spans="1:11" ht="35.25" customHeight="1" x14ac:dyDescent="0.35">
      <c r="D9" s="3" t="s">
        <v>19</v>
      </c>
      <c r="E9" s="3">
        <v>3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26</v>
      </c>
    </row>
    <row r="26" spans="7:11" x14ac:dyDescent="0.35">
      <c r="G26" s="16" t="s">
        <v>28</v>
      </c>
      <c r="H26" s="16"/>
      <c r="I26" s="16"/>
      <c r="J26" s="16"/>
      <c r="K26" s="16"/>
    </row>
    <row r="27" spans="7:11" x14ac:dyDescent="0.35">
      <c r="G27" s="16"/>
      <c r="H27" s="16"/>
      <c r="I27" s="16"/>
      <c r="J27" s="16"/>
      <c r="K27" s="16"/>
    </row>
    <row r="28" spans="7:11" x14ac:dyDescent="0.35">
      <c r="G28" s="16"/>
      <c r="H28" s="16"/>
      <c r="I28" s="16"/>
      <c r="J28" s="16"/>
      <c r="K28" s="16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2023&amp;11
Marzo</oddHeader>
  </headerFooter>
  <colBreaks count="1" manualBreakCount="1">
    <brk id="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view="pageLayout" zoomScale="46" zoomScaleNormal="48" zoomScalePageLayoutView="46" workbookViewId="0">
      <selection activeCell="J9" sqref="J9"/>
    </sheetView>
  </sheetViews>
  <sheetFormatPr baseColWidth="10" defaultRowHeight="18" x14ac:dyDescent="0.35"/>
  <cols>
    <col min="1" max="1" width="39.85546875" style="1" customWidth="1"/>
    <col min="2" max="2" width="35.28515625" style="1" customWidth="1"/>
    <col min="3" max="3" width="8.5703125" style="1" customWidth="1"/>
    <col min="4" max="4" width="53.85546875" style="1" customWidth="1"/>
    <col min="5" max="5" width="31.5703125" style="1" customWidth="1"/>
    <col min="6" max="6" width="11.42578125" style="1"/>
    <col min="7" max="7" width="22.42578125" style="1" customWidth="1"/>
    <col min="8" max="8" width="40.7109375" style="1" customWidth="1"/>
    <col min="9" max="9" width="11.42578125" style="1"/>
    <col min="10" max="10" width="29.140625" style="1" customWidth="1"/>
    <col min="11" max="11" width="36.85546875" style="1" customWidth="1"/>
    <col min="12" max="16384" width="11.42578125" style="1"/>
  </cols>
  <sheetData>
    <row r="2" spans="1:11" s="7" customFormat="1" ht="18.75" x14ac:dyDescent="0.3">
      <c r="A2" s="12" t="s">
        <v>0</v>
      </c>
      <c r="B2" s="13"/>
      <c r="D2" s="14" t="s">
        <v>1</v>
      </c>
      <c r="E2" s="15"/>
      <c r="G2" s="8" t="s">
        <v>2</v>
      </c>
      <c r="H2" s="8"/>
      <c r="J2" s="8" t="s">
        <v>3</v>
      </c>
      <c r="K2" s="8"/>
    </row>
    <row r="3" spans="1:11" ht="36" x14ac:dyDescent="0.35">
      <c r="A3" s="2" t="s">
        <v>13</v>
      </c>
      <c r="B3" s="2">
        <v>0</v>
      </c>
      <c r="D3" s="3" t="s">
        <v>14</v>
      </c>
      <c r="E3" s="3">
        <v>6</v>
      </c>
      <c r="G3" s="4" t="s">
        <v>7</v>
      </c>
      <c r="H3" s="5">
        <v>8</v>
      </c>
      <c r="J3" s="3" t="s">
        <v>10</v>
      </c>
      <c r="K3" s="6">
        <v>20</v>
      </c>
    </row>
    <row r="4" spans="1:11" ht="36" x14ac:dyDescent="0.35">
      <c r="A4" s="3" t="s">
        <v>4</v>
      </c>
      <c r="B4" s="6">
        <v>20</v>
      </c>
      <c r="D4" s="3" t="s">
        <v>15</v>
      </c>
      <c r="E4" s="3">
        <v>0</v>
      </c>
      <c r="G4" s="4" t="s">
        <v>22</v>
      </c>
      <c r="H4" s="5">
        <v>12</v>
      </c>
      <c r="J4" s="3" t="s">
        <v>25</v>
      </c>
      <c r="K4" s="6">
        <v>0</v>
      </c>
    </row>
    <row r="5" spans="1:11" ht="52.5" customHeight="1" x14ac:dyDescent="0.35">
      <c r="A5" s="3" t="s">
        <v>5</v>
      </c>
      <c r="B5" s="6">
        <v>5</v>
      </c>
      <c r="D5" s="3" t="s">
        <v>16</v>
      </c>
      <c r="E5" s="3">
        <v>1</v>
      </c>
      <c r="G5" s="3" t="s">
        <v>23</v>
      </c>
      <c r="H5" s="5">
        <v>0</v>
      </c>
      <c r="J5" s="3" t="s">
        <v>26</v>
      </c>
      <c r="K5" s="6">
        <v>0</v>
      </c>
    </row>
    <row r="6" spans="1:11" ht="36" x14ac:dyDescent="0.35">
      <c r="A6" s="3" t="s">
        <v>8</v>
      </c>
      <c r="B6" s="6">
        <v>2</v>
      </c>
      <c r="D6" s="3" t="s">
        <v>9</v>
      </c>
      <c r="E6" s="3">
        <v>13</v>
      </c>
      <c r="G6" s="3" t="s">
        <v>12</v>
      </c>
      <c r="H6" s="5">
        <v>0</v>
      </c>
      <c r="J6" s="3" t="s">
        <v>27</v>
      </c>
      <c r="K6" s="6">
        <v>0</v>
      </c>
    </row>
    <row r="7" spans="1:11" ht="46.5" customHeight="1" x14ac:dyDescent="0.35">
      <c r="A7" s="3" t="s">
        <v>6</v>
      </c>
      <c r="B7" s="6">
        <f>B3+B4+B5-B6</f>
        <v>23</v>
      </c>
      <c r="D7" s="3" t="s">
        <v>17</v>
      </c>
      <c r="E7" s="3">
        <v>0</v>
      </c>
      <c r="G7" s="3" t="s">
        <v>24</v>
      </c>
      <c r="H7" s="6">
        <f>SUM(H3:H6)</f>
        <v>20</v>
      </c>
      <c r="J7" s="3" t="s">
        <v>11</v>
      </c>
      <c r="K7" s="6">
        <v>0</v>
      </c>
    </row>
    <row r="8" spans="1:11" x14ac:dyDescent="0.35">
      <c r="D8" s="3" t="s">
        <v>18</v>
      </c>
      <c r="E8" s="3">
        <v>0</v>
      </c>
      <c r="J8" s="3" t="s">
        <v>6</v>
      </c>
      <c r="K8" s="6">
        <f>SUM(K3:K7)</f>
        <v>20</v>
      </c>
    </row>
    <row r="9" spans="1:11" ht="35.25" customHeight="1" x14ac:dyDescent="0.35">
      <c r="D9" s="3" t="s">
        <v>19</v>
      </c>
      <c r="E9" s="3">
        <v>2</v>
      </c>
    </row>
    <row r="10" spans="1:11" ht="36" x14ac:dyDescent="0.35">
      <c r="D10" s="2" t="s">
        <v>20</v>
      </c>
      <c r="E10" s="2">
        <v>1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23</v>
      </c>
    </row>
    <row r="26" spans="7:11" x14ac:dyDescent="0.35">
      <c r="G26" s="16" t="s">
        <v>28</v>
      </c>
      <c r="H26" s="16"/>
      <c r="I26" s="16"/>
      <c r="J26" s="16"/>
      <c r="K26" s="16"/>
    </row>
    <row r="27" spans="7:11" x14ac:dyDescent="0.35">
      <c r="G27" s="16"/>
      <c r="H27" s="16"/>
      <c r="I27" s="16"/>
      <c r="J27" s="16"/>
      <c r="K27" s="16"/>
    </row>
    <row r="28" spans="7:11" x14ac:dyDescent="0.35">
      <c r="G28" s="16"/>
      <c r="H28" s="16"/>
      <c r="I28" s="16"/>
      <c r="J28" s="16"/>
      <c r="K28" s="16"/>
    </row>
  </sheetData>
  <mergeCells count="3">
    <mergeCell ref="A2:B2"/>
    <mergeCell ref="D2:E2"/>
    <mergeCell ref="G26:K28"/>
  </mergeCells>
  <pageMargins left="0.62890625" right="0.7" top="0.84583333333333333" bottom="0.75" header="0.3" footer="0.3"/>
  <pageSetup scale="70" orientation="landscape" r:id="rId1"/>
  <headerFooter>
    <oddHeader>&amp;L&amp;G&amp;C&amp;"Trebuchet MS,Negrita"&amp;14Estadística
 de las solicitudes de información pública atendidas&amp;R&amp;"Trebuchet MS,Negrita"&amp;14 2023&amp;11
Abril</oddHeader>
  </headerFooter>
  <colBreaks count="1" manualBreakCount="1">
    <brk id="5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WhiteSpace="0" view="pageLayout" zoomScale="66" zoomScaleNormal="59" zoomScalePageLayoutView="66" workbookViewId="0">
      <selection activeCell="M14" sqref="M14"/>
    </sheetView>
  </sheetViews>
  <sheetFormatPr baseColWidth="10" defaultRowHeight="18" x14ac:dyDescent="0.35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2" width="9.28515625" style="1" customWidth="1"/>
    <col min="13" max="16384" width="11.42578125" style="1"/>
  </cols>
  <sheetData>
    <row r="1" spans="1:11" ht="63.75" customHeight="1" thickBot="1" x14ac:dyDescent="0.4">
      <c r="A1"/>
      <c r="B1" s="17" t="s">
        <v>31</v>
      </c>
      <c r="C1" s="18"/>
      <c r="D1" s="18"/>
      <c r="E1" s="18"/>
      <c r="F1" s="18"/>
      <c r="G1" s="18"/>
      <c r="H1" s="19"/>
      <c r="K1" s="9" t="s">
        <v>32</v>
      </c>
    </row>
    <row r="2" spans="1:11" s="7" customFormat="1" ht="49.5" customHeight="1" x14ac:dyDescent="0.3">
      <c r="A2" s="12" t="s">
        <v>0</v>
      </c>
      <c r="B2" s="20"/>
      <c r="D2" s="21" t="s">
        <v>1</v>
      </c>
      <c r="E2" s="20"/>
      <c r="G2" s="21" t="s">
        <v>29</v>
      </c>
      <c r="H2" s="20"/>
      <c r="J2" s="12" t="s">
        <v>30</v>
      </c>
      <c r="K2" s="22"/>
    </row>
    <row r="3" spans="1:11" ht="36" x14ac:dyDescent="0.35">
      <c r="A3" s="2" t="s">
        <v>13</v>
      </c>
      <c r="B3" s="2">
        <v>0</v>
      </c>
      <c r="D3" s="3" t="s">
        <v>14</v>
      </c>
      <c r="E3" s="3">
        <v>9</v>
      </c>
      <c r="G3" s="4" t="s">
        <v>7</v>
      </c>
      <c r="H3" s="5">
        <v>6</v>
      </c>
      <c r="J3" s="3" t="s">
        <v>10</v>
      </c>
      <c r="K3" s="6">
        <v>20</v>
      </c>
    </row>
    <row r="4" spans="1:11" ht="35.25" customHeight="1" x14ac:dyDescent="0.35">
      <c r="A4" s="3" t="s">
        <v>4</v>
      </c>
      <c r="B4" s="6">
        <v>25</v>
      </c>
      <c r="D4" s="3" t="s">
        <v>15</v>
      </c>
      <c r="E4" s="3">
        <v>0</v>
      </c>
      <c r="G4" s="4" t="s">
        <v>22</v>
      </c>
      <c r="H4" s="5">
        <v>14</v>
      </c>
      <c r="J4" s="3" t="s">
        <v>25</v>
      </c>
      <c r="K4" s="6">
        <v>0</v>
      </c>
    </row>
    <row r="5" spans="1:11" ht="41.25" customHeight="1" x14ac:dyDescent="0.35">
      <c r="A5" s="3" t="s">
        <v>5</v>
      </c>
      <c r="B5" s="6">
        <v>4</v>
      </c>
      <c r="D5" s="3" t="s">
        <v>16</v>
      </c>
      <c r="E5" s="3">
        <v>0</v>
      </c>
      <c r="G5" s="3" t="s">
        <v>23</v>
      </c>
      <c r="H5" s="5">
        <v>0</v>
      </c>
      <c r="J5" s="3" t="s">
        <v>26</v>
      </c>
      <c r="K5" s="6">
        <v>0</v>
      </c>
    </row>
    <row r="6" spans="1:11" ht="30" customHeight="1" x14ac:dyDescent="0.35">
      <c r="A6" s="3" t="s">
        <v>8</v>
      </c>
      <c r="B6" s="6">
        <v>6</v>
      </c>
      <c r="D6" s="3" t="s">
        <v>9</v>
      </c>
      <c r="E6" s="3">
        <v>11</v>
      </c>
      <c r="G6" s="3" t="s">
        <v>12</v>
      </c>
      <c r="H6" s="5">
        <v>0</v>
      </c>
      <c r="J6" s="3" t="s">
        <v>27</v>
      </c>
      <c r="K6" s="6">
        <v>0</v>
      </c>
    </row>
    <row r="7" spans="1:11" ht="36" x14ac:dyDescent="0.35">
      <c r="A7" s="3" t="s">
        <v>6</v>
      </c>
      <c r="B7" s="6">
        <f>B3+B4+B5-B6</f>
        <v>23</v>
      </c>
      <c r="D7" s="3" t="s">
        <v>17</v>
      </c>
      <c r="E7" s="3">
        <v>0</v>
      </c>
      <c r="G7" s="3" t="s">
        <v>24</v>
      </c>
      <c r="H7" s="6">
        <f>SUM(H3:H6)</f>
        <v>20</v>
      </c>
      <c r="J7" s="3" t="s">
        <v>11</v>
      </c>
      <c r="K7" s="6">
        <v>0</v>
      </c>
    </row>
    <row r="8" spans="1:11" ht="36" x14ac:dyDescent="0.35">
      <c r="D8" s="3" t="s">
        <v>18</v>
      </c>
      <c r="E8" s="3">
        <v>0</v>
      </c>
      <c r="J8" s="3" t="s">
        <v>6</v>
      </c>
      <c r="K8" s="6">
        <f>SUM(K3:K7)</f>
        <v>20</v>
      </c>
    </row>
    <row r="9" spans="1:11" x14ac:dyDescent="0.35">
      <c r="D9" s="3" t="s">
        <v>19</v>
      </c>
      <c r="E9" s="3">
        <v>3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23</v>
      </c>
    </row>
    <row r="26" spans="7:11" ht="66" customHeight="1" x14ac:dyDescent="0.35">
      <c r="G26" s="16" t="s">
        <v>28</v>
      </c>
      <c r="H26" s="16"/>
      <c r="I26" s="16"/>
      <c r="J26" s="16"/>
      <c r="K26" s="16"/>
    </row>
    <row r="27" spans="7:11" ht="3.75" customHeight="1" x14ac:dyDescent="0.35">
      <c r="G27" s="16"/>
      <c r="H27" s="16"/>
      <c r="I27" s="16"/>
      <c r="J27" s="16"/>
      <c r="K27" s="16"/>
    </row>
    <row r="28" spans="7:11" hidden="1" x14ac:dyDescent="0.35">
      <c r="G28" s="16"/>
      <c r="H28" s="16"/>
      <c r="I28" s="16"/>
      <c r="J28" s="16"/>
      <c r="K28" s="16"/>
    </row>
  </sheetData>
  <mergeCells count="6">
    <mergeCell ref="B1:H1"/>
    <mergeCell ref="A2:B2"/>
    <mergeCell ref="D2:E2"/>
    <mergeCell ref="G26:K28"/>
    <mergeCell ref="G2:H2"/>
    <mergeCell ref="J2:K2"/>
  </mergeCells>
  <pageMargins left="0.7" right="0.7" top="0.75" bottom="0.75" header="0.3" footer="0.3"/>
  <pageSetup scale="54" orientation="landscape" r:id="rId1"/>
  <headerFooter>
    <oddHeader>&amp;C&amp;"Trebuchet MS,Negrita"&amp;14Estadística
 de las solicitudes de información pública atendidas&amp;R&amp;"Trebuchet MS,Negrita"&amp;14 2023
Mayo</oddHeader>
  </headerFooter>
  <rowBreaks count="1" manualBreakCount="1">
    <brk id="27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Layout" zoomScale="60" zoomScaleNormal="59" zoomScalePageLayoutView="60" workbookViewId="0">
      <selection activeCell="J3" sqref="J3"/>
    </sheetView>
  </sheetViews>
  <sheetFormatPr baseColWidth="10" defaultRowHeight="18" x14ac:dyDescent="0.35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2" width="9.28515625" style="1" customWidth="1"/>
    <col min="13" max="16384" width="11.42578125" style="1"/>
  </cols>
  <sheetData>
    <row r="1" spans="1:11" ht="63.75" customHeight="1" thickBot="1" x14ac:dyDescent="0.4">
      <c r="A1"/>
      <c r="B1" s="17" t="s">
        <v>31</v>
      </c>
      <c r="C1" s="18"/>
      <c r="D1" s="18"/>
      <c r="E1" s="18"/>
      <c r="F1" s="18"/>
      <c r="G1" s="18"/>
      <c r="H1" s="19"/>
      <c r="K1" s="9" t="s">
        <v>33</v>
      </c>
    </row>
    <row r="2" spans="1:11" s="7" customFormat="1" ht="49.5" customHeight="1" x14ac:dyDescent="0.3">
      <c r="A2" s="12" t="s">
        <v>0</v>
      </c>
      <c r="B2" s="20"/>
      <c r="D2" s="21" t="s">
        <v>1</v>
      </c>
      <c r="E2" s="20"/>
      <c r="G2" s="21" t="s">
        <v>29</v>
      </c>
      <c r="H2" s="20"/>
      <c r="J2" s="12" t="s">
        <v>30</v>
      </c>
      <c r="K2" s="22"/>
    </row>
    <row r="3" spans="1:11" ht="36" x14ac:dyDescent="0.35">
      <c r="A3" s="2" t="s">
        <v>13</v>
      </c>
      <c r="B3" s="2">
        <v>0</v>
      </c>
      <c r="D3" s="3" t="s">
        <v>14</v>
      </c>
      <c r="E3" s="3">
        <v>13</v>
      </c>
      <c r="G3" s="4" t="s">
        <v>7</v>
      </c>
      <c r="H3" s="5">
        <v>8</v>
      </c>
      <c r="J3" s="3" t="s">
        <v>10</v>
      </c>
      <c r="K3" s="6">
        <v>24</v>
      </c>
    </row>
    <row r="4" spans="1:11" ht="35.25" customHeight="1" x14ac:dyDescent="0.35">
      <c r="A4" s="3" t="s">
        <v>4</v>
      </c>
      <c r="B4" s="6">
        <v>29</v>
      </c>
      <c r="D4" s="3" t="s">
        <v>15</v>
      </c>
      <c r="E4" s="3">
        <v>0</v>
      </c>
      <c r="G4" s="4" t="s">
        <v>22</v>
      </c>
      <c r="H4" s="5">
        <v>16</v>
      </c>
      <c r="J4" s="3" t="s">
        <v>25</v>
      </c>
      <c r="K4" s="6">
        <v>0</v>
      </c>
    </row>
    <row r="5" spans="1:11" ht="41.25" customHeight="1" x14ac:dyDescent="0.35">
      <c r="A5" s="3" t="s">
        <v>5</v>
      </c>
      <c r="B5" s="6">
        <v>3</v>
      </c>
      <c r="D5" s="3" t="s">
        <v>16</v>
      </c>
      <c r="E5" s="3">
        <v>0</v>
      </c>
      <c r="G5" s="3" t="s">
        <v>23</v>
      </c>
      <c r="H5" s="5">
        <v>0</v>
      </c>
      <c r="J5" s="3" t="s">
        <v>26</v>
      </c>
      <c r="K5" s="6">
        <v>0</v>
      </c>
    </row>
    <row r="6" spans="1:11" ht="30" customHeight="1" x14ac:dyDescent="0.35">
      <c r="A6" s="3" t="s">
        <v>8</v>
      </c>
      <c r="B6" s="6">
        <v>6</v>
      </c>
      <c r="D6" s="3" t="s">
        <v>9</v>
      </c>
      <c r="E6" s="3">
        <v>11</v>
      </c>
      <c r="G6" s="3" t="s">
        <v>12</v>
      </c>
      <c r="H6" s="5">
        <v>0</v>
      </c>
      <c r="J6" s="3" t="s">
        <v>27</v>
      </c>
      <c r="K6" s="6">
        <v>0</v>
      </c>
    </row>
    <row r="7" spans="1:11" ht="36" x14ac:dyDescent="0.35">
      <c r="A7" s="3" t="s">
        <v>6</v>
      </c>
      <c r="B7" s="6">
        <f>B3+B4+B5-B6</f>
        <v>26</v>
      </c>
      <c r="D7" s="3" t="s">
        <v>17</v>
      </c>
      <c r="E7" s="3">
        <v>0</v>
      </c>
      <c r="G7" s="3" t="s">
        <v>24</v>
      </c>
      <c r="H7" s="6">
        <f>SUM(H3:H6)</f>
        <v>24</v>
      </c>
      <c r="J7" s="3" t="s">
        <v>11</v>
      </c>
      <c r="K7" s="6">
        <v>0</v>
      </c>
    </row>
    <row r="8" spans="1:11" ht="36" x14ac:dyDescent="0.35">
      <c r="D8" s="3" t="s">
        <v>18</v>
      </c>
      <c r="E8" s="3">
        <v>0</v>
      </c>
      <c r="J8" s="3" t="s">
        <v>6</v>
      </c>
      <c r="K8" s="6">
        <f>SUM(K3:K7)</f>
        <v>24</v>
      </c>
    </row>
    <row r="9" spans="1:11" x14ac:dyDescent="0.35">
      <c r="D9" s="3" t="s">
        <v>19</v>
      </c>
      <c r="E9" s="3">
        <v>2</v>
      </c>
    </row>
    <row r="10" spans="1:11" ht="36" x14ac:dyDescent="0.35">
      <c r="D10" s="2" t="s">
        <v>20</v>
      </c>
      <c r="E10" s="2">
        <v>0</v>
      </c>
    </row>
    <row r="11" spans="1:11" ht="36" x14ac:dyDescent="0.35">
      <c r="D11" s="2" t="s">
        <v>21</v>
      </c>
      <c r="E11" s="2">
        <v>0</v>
      </c>
    </row>
    <row r="12" spans="1:11" x14ac:dyDescent="0.35">
      <c r="D12" s="3" t="s">
        <v>6</v>
      </c>
      <c r="E12" s="6">
        <f>SUM(E3:E11)</f>
        <v>26</v>
      </c>
    </row>
    <row r="26" spans="7:11" ht="66" customHeight="1" x14ac:dyDescent="0.35">
      <c r="G26" s="16" t="s">
        <v>28</v>
      </c>
      <c r="H26" s="16"/>
      <c r="I26" s="16"/>
      <c r="J26" s="16"/>
      <c r="K26" s="16"/>
    </row>
    <row r="27" spans="7:11" ht="3.75" customHeight="1" x14ac:dyDescent="0.35">
      <c r="G27" s="16"/>
      <c r="H27" s="16"/>
      <c r="I27" s="16"/>
      <c r="J27" s="16"/>
      <c r="K27" s="16"/>
    </row>
    <row r="28" spans="7:11" hidden="1" x14ac:dyDescent="0.35">
      <c r="G28" s="16"/>
      <c r="H28" s="16"/>
      <c r="I28" s="16"/>
      <c r="J28" s="16"/>
      <c r="K28" s="16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54" orientation="landscape" r:id="rId1"/>
  <rowBreaks count="1" manualBreakCount="1">
    <brk id="27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70" zoomScaleNormal="100" zoomScaleSheetLayoutView="70" workbookViewId="0">
      <selection activeCell="N17" sqref="N17"/>
    </sheetView>
  </sheetViews>
  <sheetFormatPr baseColWidth="10" defaultRowHeight="15" x14ac:dyDescent="0.25"/>
  <cols>
    <col min="1" max="1" width="33" customWidth="1"/>
    <col min="2" max="2" width="25" customWidth="1"/>
    <col min="3" max="3" width="8.5703125" customWidth="1"/>
    <col min="4" max="4" width="39.85546875" customWidth="1"/>
    <col min="5" max="5" width="14.140625" customWidth="1"/>
    <col min="6" max="6" width="15.7109375" customWidth="1"/>
    <col min="7" max="7" width="22.42578125" customWidth="1"/>
    <col min="8" max="8" width="15" customWidth="1"/>
    <col min="9" max="9" width="5.7109375" customWidth="1"/>
    <col min="10" max="10" width="19.5703125" customWidth="1"/>
    <col min="11" max="11" width="24" customWidth="1"/>
  </cols>
  <sheetData>
    <row r="1" spans="1:11" s="1" customFormat="1" ht="63.75" customHeight="1" thickBot="1" x14ac:dyDescent="0.4">
      <c r="A1"/>
      <c r="B1" s="23" t="s">
        <v>31</v>
      </c>
      <c r="C1" s="24"/>
      <c r="D1" s="24"/>
      <c r="E1" s="24"/>
      <c r="F1" s="24"/>
      <c r="G1" s="24"/>
      <c r="H1" s="25"/>
      <c r="K1" s="9" t="s">
        <v>35</v>
      </c>
    </row>
    <row r="2" spans="1:11" ht="43.5" customHeight="1" x14ac:dyDescent="0.3">
      <c r="A2" s="26" t="s">
        <v>0</v>
      </c>
      <c r="B2" s="27"/>
      <c r="C2" s="7"/>
      <c r="D2" s="28" t="s">
        <v>1</v>
      </c>
      <c r="E2" s="27"/>
      <c r="F2" s="7"/>
      <c r="G2" s="28" t="s">
        <v>29</v>
      </c>
      <c r="H2" s="27"/>
      <c r="I2" s="7"/>
      <c r="J2" s="26" t="s">
        <v>30</v>
      </c>
      <c r="K2" s="29"/>
    </row>
    <row r="3" spans="1:11" ht="36" x14ac:dyDescent="0.35">
      <c r="A3" s="2" t="s">
        <v>13</v>
      </c>
      <c r="B3" s="2">
        <v>0</v>
      </c>
      <c r="C3" s="1"/>
      <c r="D3" s="3" t="s">
        <v>14</v>
      </c>
      <c r="E3" s="3">
        <v>6</v>
      </c>
      <c r="F3" s="1"/>
      <c r="G3" s="4" t="s">
        <v>7</v>
      </c>
      <c r="H3" s="5">
        <v>3</v>
      </c>
      <c r="I3" s="1"/>
      <c r="J3" s="3" t="s">
        <v>10</v>
      </c>
      <c r="K3" s="6">
        <v>18</v>
      </c>
    </row>
    <row r="4" spans="1:11" ht="36" x14ac:dyDescent="0.35">
      <c r="A4" s="3" t="s">
        <v>4</v>
      </c>
      <c r="B4" s="6">
        <v>20</v>
      </c>
      <c r="C4" s="1"/>
      <c r="D4" s="3" t="s">
        <v>15</v>
      </c>
      <c r="E4" s="3">
        <v>0</v>
      </c>
      <c r="F4" s="1"/>
      <c r="G4" s="4" t="s">
        <v>22</v>
      </c>
      <c r="H4" s="5">
        <v>15</v>
      </c>
      <c r="I4" s="1"/>
      <c r="J4" s="3" t="s">
        <v>25</v>
      </c>
      <c r="K4" s="6">
        <v>0</v>
      </c>
    </row>
    <row r="5" spans="1:11" ht="36" x14ac:dyDescent="0.35">
      <c r="A5" s="3" t="s">
        <v>5</v>
      </c>
      <c r="B5" s="6">
        <v>1</v>
      </c>
      <c r="C5" s="1"/>
      <c r="D5" s="3" t="s">
        <v>16</v>
      </c>
      <c r="E5" s="3">
        <v>0</v>
      </c>
      <c r="F5" s="1"/>
      <c r="G5" s="3" t="s">
        <v>23</v>
      </c>
      <c r="H5" s="5">
        <v>0</v>
      </c>
      <c r="I5" s="1"/>
      <c r="J5" s="3" t="s">
        <v>26</v>
      </c>
      <c r="K5" s="6">
        <v>0</v>
      </c>
    </row>
    <row r="6" spans="1:11" ht="54" x14ac:dyDescent="0.35">
      <c r="A6" s="3" t="s">
        <v>8</v>
      </c>
      <c r="B6" s="6">
        <v>2</v>
      </c>
      <c r="C6" s="1"/>
      <c r="D6" s="3" t="s">
        <v>9</v>
      </c>
      <c r="E6" s="3">
        <v>12</v>
      </c>
      <c r="F6" s="1"/>
      <c r="G6" s="3" t="s">
        <v>12</v>
      </c>
      <c r="H6" s="5">
        <v>0</v>
      </c>
      <c r="I6" s="1"/>
      <c r="J6" s="3" t="s">
        <v>27</v>
      </c>
      <c r="K6" s="6">
        <v>0</v>
      </c>
    </row>
    <row r="7" spans="1:11" ht="36" x14ac:dyDescent="0.35">
      <c r="A7" s="3" t="s">
        <v>6</v>
      </c>
      <c r="B7" s="6">
        <f>B3+B4+B5-B6</f>
        <v>19</v>
      </c>
      <c r="C7" s="1"/>
      <c r="D7" s="3" t="s">
        <v>17</v>
      </c>
      <c r="E7" s="3">
        <v>0</v>
      </c>
      <c r="F7" s="1"/>
      <c r="G7" s="3" t="s">
        <v>24</v>
      </c>
      <c r="H7" s="6">
        <f>SUM(H3:H6)</f>
        <v>18</v>
      </c>
      <c r="I7" s="1"/>
      <c r="J7" s="3" t="s">
        <v>11</v>
      </c>
      <c r="K7" s="6">
        <v>0</v>
      </c>
    </row>
    <row r="8" spans="1:11" ht="36" x14ac:dyDescent="0.35">
      <c r="A8" s="1"/>
      <c r="B8" s="1"/>
      <c r="C8" s="1"/>
      <c r="D8" s="3" t="s">
        <v>18</v>
      </c>
      <c r="E8" s="3">
        <v>0</v>
      </c>
      <c r="F8" s="1"/>
      <c r="G8" s="1"/>
      <c r="H8" s="1"/>
      <c r="I8" s="1"/>
      <c r="J8" s="3" t="s">
        <v>6</v>
      </c>
      <c r="K8" s="6">
        <f>SUM(K3:K7)</f>
        <v>18</v>
      </c>
    </row>
    <row r="9" spans="1:11" ht="18" x14ac:dyDescent="0.35">
      <c r="A9" s="1"/>
      <c r="B9" s="1"/>
      <c r="C9" s="1"/>
      <c r="D9" s="3" t="s">
        <v>19</v>
      </c>
      <c r="E9" s="3">
        <v>2</v>
      </c>
      <c r="F9" s="1"/>
      <c r="G9" s="1"/>
      <c r="H9" s="1"/>
      <c r="I9" s="1"/>
      <c r="J9" s="1"/>
      <c r="K9" s="1"/>
    </row>
    <row r="10" spans="1:11" ht="36" x14ac:dyDescent="0.35">
      <c r="A10" s="1"/>
      <c r="B10" s="1"/>
      <c r="C10" s="1"/>
      <c r="D10" s="2" t="s">
        <v>20</v>
      </c>
      <c r="E10" s="2">
        <v>0</v>
      </c>
      <c r="F10" s="1"/>
      <c r="G10" s="1"/>
      <c r="H10" s="1"/>
      <c r="I10" s="1"/>
      <c r="J10" s="1"/>
      <c r="K10" s="1"/>
    </row>
    <row r="11" spans="1:11" ht="36" x14ac:dyDescent="0.35">
      <c r="A11" s="1"/>
      <c r="B11" s="1"/>
      <c r="C11" s="1"/>
      <c r="D11" s="2" t="s">
        <v>21</v>
      </c>
      <c r="E11" s="2">
        <v>0</v>
      </c>
      <c r="F11" s="1"/>
      <c r="G11" s="1"/>
      <c r="H11" s="1"/>
      <c r="I11" s="1"/>
      <c r="J11" s="1"/>
      <c r="K11" s="1"/>
    </row>
    <row r="12" spans="1:11" ht="18" x14ac:dyDescent="0.35">
      <c r="A12" s="1"/>
      <c r="B12" s="1"/>
      <c r="C12" s="1"/>
      <c r="D12" s="3" t="s">
        <v>6</v>
      </c>
      <c r="E12" s="6">
        <f>SUM(E3:E11)</f>
        <v>20</v>
      </c>
      <c r="F12" s="1"/>
      <c r="G12" s="1"/>
      <c r="H12" s="1"/>
      <c r="I12" s="1"/>
      <c r="J12" s="1"/>
      <c r="K12" s="1"/>
    </row>
    <row r="13" spans="1:11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" x14ac:dyDescent="0.35">
      <c r="A26" s="1"/>
      <c r="B26" s="1"/>
      <c r="C26" s="1"/>
      <c r="D26" s="1"/>
      <c r="E26" s="1"/>
      <c r="F26" s="1"/>
      <c r="G26" s="16" t="s">
        <v>28</v>
      </c>
      <c r="H26" s="16"/>
      <c r="I26" s="16"/>
      <c r="J26" s="16"/>
      <c r="K26" s="16"/>
    </row>
    <row r="27" spans="1:11" ht="18" x14ac:dyDescent="0.35">
      <c r="A27" s="1"/>
      <c r="B27" s="1"/>
      <c r="C27" s="1"/>
      <c r="D27" s="1"/>
      <c r="E27" s="1"/>
      <c r="F27" s="1"/>
      <c r="G27" s="16"/>
      <c r="H27" s="16"/>
      <c r="I27" s="16"/>
      <c r="J27" s="16"/>
      <c r="K27" s="16"/>
    </row>
    <row r="28" spans="1:11" ht="18" x14ac:dyDescent="0.35">
      <c r="A28" s="1"/>
      <c r="B28" s="1"/>
      <c r="C28" s="1"/>
      <c r="D28" s="1"/>
      <c r="E28" s="1"/>
      <c r="F28" s="1"/>
      <c r="G28" s="16"/>
      <c r="H28" s="16"/>
      <c r="I28" s="16"/>
      <c r="J28" s="16"/>
      <c r="K28" s="16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Layout" zoomScale="70" zoomScaleNormal="100" zoomScaleSheetLayoutView="100" zoomScalePageLayoutView="70" workbookViewId="0">
      <selection activeCell="D12" sqref="D12"/>
    </sheetView>
  </sheetViews>
  <sheetFormatPr baseColWidth="10" defaultRowHeight="15" x14ac:dyDescent="0.25"/>
  <cols>
    <col min="1" max="1" width="33" customWidth="1"/>
    <col min="2" max="2" width="25" customWidth="1"/>
    <col min="3" max="3" width="8.5703125" customWidth="1"/>
    <col min="4" max="4" width="39.85546875" customWidth="1"/>
    <col min="5" max="5" width="14.140625" customWidth="1"/>
    <col min="6" max="6" width="15.7109375" customWidth="1"/>
    <col min="7" max="7" width="22.42578125" customWidth="1"/>
    <col min="8" max="8" width="15" customWidth="1"/>
    <col min="9" max="9" width="5.7109375" customWidth="1"/>
    <col min="10" max="10" width="19.5703125" customWidth="1"/>
    <col min="11" max="11" width="24" customWidth="1"/>
  </cols>
  <sheetData>
    <row r="1" spans="1:11" s="1" customFormat="1" ht="73.5" customHeight="1" thickBot="1" x14ac:dyDescent="0.4">
      <c r="A1"/>
      <c r="B1" s="23" t="s">
        <v>31</v>
      </c>
      <c r="C1" s="24"/>
      <c r="D1" s="24"/>
      <c r="E1" s="24"/>
      <c r="F1" s="24"/>
      <c r="G1" s="24"/>
      <c r="H1" s="25"/>
      <c r="K1" s="9" t="s">
        <v>34</v>
      </c>
    </row>
    <row r="2" spans="1:11" ht="43.5" customHeight="1" x14ac:dyDescent="0.3">
      <c r="A2" s="26" t="s">
        <v>0</v>
      </c>
      <c r="B2" s="27"/>
      <c r="C2" s="7"/>
      <c r="D2" s="28" t="s">
        <v>1</v>
      </c>
      <c r="E2" s="27"/>
      <c r="F2" s="7"/>
      <c r="G2" s="28" t="s">
        <v>29</v>
      </c>
      <c r="H2" s="27"/>
      <c r="I2" s="7"/>
      <c r="J2" s="26" t="s">
        <v>30</v>
      </c>
      <c r="K2" s="29"/>
    </row>
    <row r="3" spans="1:11" ht="36" x14ac:dyDescent="0.35">
      <c r="A3" s="2" t="s">
        <v>13</v>
      </c>
      <c r="B3" s="10">
        <v>0</v>
      </c>
      <c r="C3" s="1"/>
      <c r="D3" s="3" t="s">
        <v>14</v>
      </c>
      <c r="E3" s="2">
        <v>10</v>
      </c>
      <c r="F3" s="1"/>
      <c r="G3" s="4" t="s">
        <v>7</v>
      </c>
      <c r="H3" s="11">
        <v>1</v>
      </c>
      <c r="I3" s="1"/>
      <c r="J3" s="3" t="s">
        <v>10</v>
      </c>
      <c r="K3" s="10">
        <v>22</v>
      </c>
    </row>
    <row r="4" spans="1:11" ht="36" x14ac:dyDescent="0.35">
      <c r="A4" s="3" t="s">
        <v>4</v>
      </c>
      <c r="B4" s="10">
        <v>22</v>
      </c>
      <c r="C4" s="1"/>
      <c r="D4" s="3" t="s">
        <v>15</v>
      </c>
      <c r="E4" s="2">
        <v>0</v>
      </c>
      <c r="F4" s="1"/>
      <c r="G4" s="4" t="s">
        <v>22</v>
      </c>
      <c r="H4" s="11">
        <v>21</v>
      </c>
      <c r="I4" s="1"/>
      <c r="J4" s="3" t="s">
        <v>25</v>
      </c>
      <c r="K4" s="10">
        <v>0</v>
      </c>
    </row>
    <row r="5" spans="1:11" ht="36" x14ac:dyDescent="0.35">
      <c r="A5" s="3" t="s">
        <v>5</v>
      </c>
      <c r="B5" s="10">
        <v>1</v>
      </c>
      <c r="C5" s="1"/>
      <c r="D5" s="3" t="s">
        <v>16</v>
      </c>
      <c r="E5" s="2">
        <v>0</v>
      </c>
      <c r="F5" s="1"/>
      <c r="G5" s="3" t="s">
        <v>23</v>
      </c>
      <c r="H5" s="11">
        <v>0</v>
      </c>
      <c r="I5" s="1"/>
      <c r="J5" s="3" t="s">
        <v>26</v>
      </c>
      <c r="K5" s="10">
        <v>0</v>
      </c>
    </row>
    <row r="6" spans="1:11" ht="54" x14ac:dyDescent="0.35">
      <c r="A6" s="3" t="s">
        <v>8</v>
      </c>
      <c r="B6" s="10">
        <v>0</v>
      </c>
      <c r="C6" s="1"/>
      <c r="D6" s="3" t="s">
        <v>9</v>
      </c>
      <c r="E6" s="2">
        <v>12</v>
      </c>
      <c r="F6" s="1"/>
      <c r="G6" s="3" t="s">
        <v>12</v>
      </c>
      <c r="H6" s="11">
        <v>0</v>
      </c>
      <c r="I6" s="1"/>
      <c r="J6" s="3" t="s">
        <v>27</v>
      </c>
      <c r="K6" s="10">
        <v>0</v>
      </c>
    </row>
    <row r="7" spans="1:11" ht="36" x14ac:dyDescent="0.35">
      <c r="A7" s="3" t="s">
        <v>6</v>
      </c>
      <c r="B7" s="10">
        <f>B3+B4+B5-B6</f>
        <v>23</v>
      </c>
      <c r="C7" s="1"/>
      <c r="D7" s="3" t="s">
        <v>17</v>
      </c>
      <c r="E7" s="2">
        <v>0</v>
      </c>
      <c r="F7" s="1"/>
      <c r="G7" s="3" t="s">
        <v>24</v>
      </c>
      <c r="H7" s="10">
        <f>SUM(H3:H6)</f>
        <v>22</v>
      </c>
      <c r="I7" s="1"/>
      <c r="J7" s="3" t="s">
        <v>11</v>
      </c>
      <c r="K7" s="10">
        <v>0</v>
      </c>
    </row>
    <row r="8" spans="1:11" ht="36" x14ac:dyDescent="0.35">
      <c r="A8" s="1"/>
      <c r="B8" s="1"/>
      <c r="C8" s="1"/>
      <c r="D8" s="3" t="s">
        <v>18</v>
      </c>
      <c r="E8" s="2">
        <v>0</v>
      </c>
      <c r="F8" s="1"/>
      <c r="G8" s="1"/>
      <c r="H8" s="1"/>
      <c r="I8" s="1"/>
      <c r="J8" s="3" t="s">
        <v>6</v>
      </c>
      <c r="K8" s="10">
        <f>SUM(K3:K7)</f>
        <v>22</v>
      </c>
    </row>
    <row r="9" spans="1:11" ht="18" x14ac:dyDescent="0.35">
      <c r="A9" s="1"/>
      <c r="B9" s="1"/>
      <c r="C9" s="1"/>
      <c r="D9" s="3" t="s">
        <v>19</v>
      </c>
      <c r="E9" s="2">
        <v>1</v>
      </c>
      <c r="F9" s="1"/>
      <c r="G9" s="1"/>
      <c r="H9" s="1"/>
      <c r="I9" s="1"/>
      <c r="J9" s="1"/>
      <c r="K9" s="1"/>
    </row>
    <row r="10" spans="1:11" ht="36" x14ac:dyDescent="0.35">
      <c r="A10" s="1"/>
      <c r="B10" s="1"/>
      <c r="C10" s="1"/>
      <c r="D10" s="2" t="s">
        <v>20</v>
      </c>
      <c r="E10" s="2">
        <v>0</v>
      </c>
      <c r="F10" s="1"/>
      <c r="G10" s="1"/>
      <c r="H10" s="1"/>
      <c r="I10" s="1"/>
      <c r="J10" s="1"/>
      <c r="K10" s="1"/>
    </row>
    <row r="11" spans="1:11" ht="36" x14ac:dyDescent="0.35">
      <c r="A11" s="1"/>
      <c r="B11" s="1"/>
      <c r="C11" s="1"/>
      <c r="D11" s="2" t="s">
        <v>21</v>
      </c>
      <c r="E11" s="2">
        <v>0</v>
      </c>
      <c r="F11" s="1"/>
      <c r="G11" s="1"/>
      <c r="H11" s="1"/>
      <c r="I11" s="1"/>
      <c r="J11" s="1"/>
      <c r="K11" s="1"/>
    </row>
    <row r="12" spans="1:11" ht="18" x14ac:dyDescent="0.35">
      <c r="A12" s="1"/>
      <c r="B12" s="1"/>
      <c r="C12" s="1"/>
      <c r="D12" s="3" t="s">
        <v>6</v>
      </c>
      <c r="E12" s="10">
        <f>SUM(E3:E11)</f>
        <v>23</v>
      </c>
      <c r="F12" s="1"/>
      <c r="G12" s="1"/>
      <c r="H12" s="1"/>
      <c r="I12" s="1"/>
      <c r="J12" s="1"/>
      <c r="K12" s="1"/>
    </row>
    <row r="13" spans="1:11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" x14ac:dyDescent="0.35">
      <c r="A26" s="1"/>
      <c r="B26" s="1"/>
      <c r="C26" s="1"/>
      <c r="D26" s="1"/>
      <c r="E26" s="1"/>
      <c r="F26" s="1"/>
      <c r="G26" s="16" t="s">
        <v>28</v>
      </c>
      <c r="H26" s="16"/>
      <c r="I26" s="16"/>
      <c r="J26" s="16"/>
      <c r="K26" s="16"/>
    </row>
    <row r="27" spans="1:11" ht="18" x14ac:dyDescent="0.35">
      <c r="A27" s="1"/>
      <c r="B27" s="1"/>
      <c r="C27" s="1"/>
      <c r="D27" s="1"/>
      <c r="E27" s="1"/>
      <c r="F27" s="1"/>
      <c r="G27" s="16"/>
      <c r="H27" s="16"/>
      <c r="I27" s="16"/>
      <c r="J27" s="16"/>
      <c r="K27" s="16"/>
    </row>
    <row r="28" spans="1:11" ht="18" x14ac:dyDescent="0.35">
      <c r="A28" s="1"/>
      <c r="B28" s="1"/>
      <c r="C28" s="1"/>
      <c r="D28" s="1"/>
      <c r="E28" s="1"/>
      <c r="F28" s="1"/>
      <c r="G28" s="16"/>
      <c r="H28" s="16"/>
      <c r="I28" s="16"/>
      <c r="J28" s="16"/>
      <c r="K28" s="16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60" zoomScaleNormal="70" zoomScalePageLayoutView="70" workbookViewId="0">
      <selection activeCell="D8" sqref="D8"/>
    </sheetView>
  </sheetViews>
  <sheetFormatPr baseColWidth="10" defaultRowHeight="15" x14ac:dyDescent="0.25"/>
  <cols>
    <col min="1" max="1" width="33" customWidth="1"/>
    <col min="2" max="2" width="25" customWidth="1"/>
    <col min="3" max="3" width="8.5703125" customWidth="1"/>
    <col min="4" max="4" width="39.85546875" customWidth="1"/>
    <col min="5" max="5" width="14.140625" customWidth="1"/>
    <col min="6" max="6" width="15.7109375" customWidth="1"/>
    <col min="7" max="7" width="22.42578125" customWidth="1"/>
    <col min="8" max="8" width="15" customWidth="1"/>
    <col min="9" max="9" width="5.7109375" customWidth="1"/>
    <col min="10" max="10" width="19.5703125" customWidth="1"/>
    <col min="11" max="11" width="24" customWidth="1"/>
  </cols>
  <sheetData>
    <row r="1" spans="1:11" s="1" customFormat="1" ht="73.5" customHeight="1" thickBot="1" x14ac:dyDescent="0.4">
      <c r="A1"/>
      <c r="B1" s="23" t="s">
        <v>31</v>
      </c>
      <c r="C1" s="24"/>
      <c r="D1" s="24"/>
      <c r="E1" s="24"/>
      <c r="F1" s="24"/>
      <c r="G1" s="24"/>
      <c r="H1" s="25"/>
      <c r="K1" s="9" t="s">
        <v>36</v>
      </c>
    </row>
    <row r="2" spans="1:11" ht="43.5" customHeight="1" x14ac:dyDescent="0.3">
      <c r="A2" s="26" t="s">
        <v>0</v>
      </c>
      <c r="B2" s="27"/>
      <c r="C2" s="7"/>
      <c r="D2" s="28" t="s">
        <v>1</v>
      </c>
      <c r="E2" s="27"/>
      <c r="F2" s="7"/>
      <c r="G2" s="28" t="s">
        <v>29</v>
      </c>
      <c r="H2" s="27"/>
      <c r="I2" s="7"/>
      <c r="J2" s="26" t="s">
        <v>30</v>
      </c>
      <c r="K2" s="29"/>
    </row>
    <row r="3" spans="1:11" ht="36" x14ac:dyDescent="0.35">
      <c r="A3" s="2" t="s">
        <v>13</v>
      </c>
      <c r="B3" s="10">
        <v>0</v>
      </c>
      <c r="C3" s="1"/>
      <c r="D3" s="3" t="s">
        <v>14</v>
      </c>
      <c r="E3" s="2">
        <v>11</v>
      </c>
      <c r="F3" s="1"/>
      <c r="G3" s="4" t="s">
        <v>7</v>
      </c>
      <c r="H3" s="11">
        <v>5</v>
      </c>
      <c r="I3" s="1"/>
      <c r="J3" s="3" t="s">
        <v>10</v>
      </c>
      <c r="K3" s="10">
        <v>24</v>
      </c>
    </row>
    <row r="4" spans="1:11" ht="36" x14ac:dyDescent="0.35">
      <c r="A4" s="3" t="s">
        <v>4</v>
      </c>
      <c r="B4" s="10">
        <v>31</v>
      </c>
      <c r="C4" s="1"/>
      <c r="D4" s="3" t="s">
        <v>15</v>
      </c>
      <c r="E4" s="2">
        <v>0</v>
      </c>
      <c r="F4" s="1"/>
      <c r="G4" s="4" t="s">
        <v>22</v>
      </c>
      <c r="H4" s="11">
        <v>19</v>
      </c>
      <c r="I4" s="1"/>
      <c r="J4" s="3" t="s">
        <v>25</v>
      </c>
      <c r="K4" s="10">
        <v>0</v>
      </c>
    </row>
    <row r="5" spans="1:11" ht="36" x14ac:dyDescent="0.35">
      <c r="A5" s="3" t="s">
        <v>5</v>
      </c>
      <c r="B5" s="10">
        <v>2</v>
      </c>
      <c r="C5" s="1"/>
      <c r="D5" s="3" t="s">
        <v>16</v>
      </c>
      <c r="E5" s="2">
        <v>0</v>
      </c>
      <c r="F5" s="1"/>
      <c r="G5" s="3" t="s">
        <v>23</v>
      </c>
      <c r="H5" s="11">
        <v>0</v>
      </c>
      <c r="I5" s="1"/>
      <c r="J5" s="3" t="s">
        <v>26</v>
      </c>
      <c r="K5" s="10">
        <v>0</v>
      </c>
    </row>
    <row r="6" spans="1:11" ht="54" x14ac:dyDescent="0.35">
      <c r="A6" s="3" t="s">
        <v>8</v>
      </c>
      <c r="B6" s="10">
        <v>3</v>
      </c>
      <c r="C6" s="1"/>
      <c r="D6" s="3" t="s">
        <v>9</v>
      </c>
      <c r="E6" s="2">
        <v>13</v>
      </c>
      <c r="F6" s="1"/>
      <c r="G6" s="3" t="s">
        <v>12</v>
      </c>
      <c r="H6" s="11">
        <v>0</v>
      </c>
      <c r="I6" s="1"/>
      <c r="J6" s="3" t="s">
        <v>27</v>
      </c>
      <c r="K6" s="10">
        <v>0</v>
      </c>
    </row>
    <row r="7" spans="1:11" ht="36" x14ac:dyDescent="0.35">
      <c r="A7" s="3" t="s">
        <v>6</v>
      </c>
      <c r="B7" s="10">
        <f>B3+B4+B5-B6</f>
        <v>30</v>
      </c>
      <c r="C7" s="1"/>
      <c r="D7" s="3" t="s">
        <v>17</v>
      </c>
      <c r="E7" s="2">
        <v>0</v>
      </c>
      <c r="F7" s="1"/>
      <c r="G7" s="3" t="s">
        <v>24</v>
      </c>
      <c r="H7" s="10">
        <f>SUM(H3:H6)</f>
        <v>24</v>
      </c>
      <c r="I7" s="1"/>
      <c r="J7" s="3" t="s">
        <v>11</v>
      </c>
      <c r="K7" s="10">
        <v>0</v>
      </c>
    </row>
    <row r="8" spans="1:11" ht="36" x14ac:dyDescent="0.35">
      <c r="A8" s="1"/>
      <c r="B8" s="1"/>
      <c r="C8" s="1"/>
      <c r="D8" s="3" t="s">
        <v>18</v>
      </c>
      <c r="E8" s="2">
        <v>0</v>
      </c>
      <c r="F8" s="1"/>
      <c r="G8" s="1"/>
      <c r="H8" s="1"/>
      <c r="I8" s="1"/>
      <c r="J8" s="3" t="s">
        <v>6</v>
      </c>
      <c r="K8" s="10">
        <f>SUM(K3:K7)</f>
        <v>24</v>
      </c>
    </row>
    <row r="9" spans="1:11" ht="18" x14ac:dyDescent="0.35">
      <c r="A9" s="1"/>
      <c r="B9" s="1"/>
      <c r="C9" s="1"/>
      <c r="D9" s="3" t="s">
        <v>19</v>
      </c>
      <c r="E9" s="2">
        <v>5</v>
      </c>
      <c r="F9" s="1"/>
      <c r="G9" s="1"/>
      <c r="H9" s="1"/>
      <c r="I9" s="1"/>
      <c r="J9" s="1"/>
      <c r="K9" s="1"/>
    </row>
    <row r="10" spans="1:11" ht="36" x14ac:dyDescent="0.35">
      <c r="A10" s="1"/>
      <c r="B10" s="1"/>
      <c r="C10" s="1"/>
      <c r="D10" s="2" t="s">
        <v>20</v>
      </c>
      <c r="E10" s="2">
        <v>0</v>
      </c>
      <c r="F10" s="1"/>
      <c r="G10" s="1"/>
      <c r="H10" s="1"/>
      <c r="I10" s="1"/>
      <c r="J10" s="1"/>
      <c r="K10" s="1"/>
    </row>
    <row r="11" spans="1:11" ht="36" x14ac:dyDescent="0.35">
      <c r="A11" s="1"/>
      <c r="B11" s="1"/>
      <c r="C11" s="1"/>
      <c r="D11" s="2" t="s">
        <v>21</v>
      </c>
      <c r="E11" s="2">
        <v>0</v>
      </c>
      <c r="F11" s="1"/>
      <c r="G11" s="1"/>
      <c r="H11" s="1"/>
      <c r="I11" s="1"/>
      <c r="J11" s="1"/>
      <c r="K11" s="1"/>
    </row>
    <row r="12" spans="1:11" ht="18" x14ac:dyDescent="0.35">
      <c r="A12" s="1"/>
      <c r="B12" s="1"/>
      <c r="C12" s="1"/>
      <c r="D12" s="3" t="s">
        <v>6</v>
      </c>
      <c r="E12" s="10">
        <f>SUM(E3:E11)</f>
        <v>29</v>
      </c>
      <c r="F12" s="1"/>
      <c r="G12" s="1"/>
      <c r="H12" s="1"/>
      <c r="I12" s="1"/>
      <c r="J12" s="1"/>
      <c r="K12" s="1"/>
    </row>
    <row r="13" spans="1:11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" x14ac:dyDescent="0.35">
      <c r="A26" s="1"/>
      <c r="B26" s="1"/>
      <c r="C26" s="1"/>
      <c r="D26" s="1"/>
      <c r="E26" s="1"/>
      <c r="F26" s="1"/>
      <c r="G26" s="16" t="s">
        <v>28</v>
      </c>
      <c r="H26" s="16"/>
      <c r="I26" s="16"/>
      <c r="J26" s="16"/>
      <c r="K26" s="16"/>
    </row>
    <row r="27" spans="1:11" ht="18" x14ac:dyDescent="0.35">
      <c r="A27" s="1"/>
      <c r="B27" s="1"/>
      <c r="C27" s="1"/>
      <c r="D27" s="1"/>
      <c r="E27" s="1"/>
      <c r="F27" s="1"/>
      <c r="G27" s="16"/>
      <c r="H27" s="16"/>
      <c r="I27" s="16"/>
      <c r="J27" s="16"/>
      <c r="K27" s="16"/>
    </row>
    <row r="28" spans="1:11" ht="18" x14ac:dyDescent="0.35">
      <c r="A28" s="1"/>
      <c r="B28" s="1"/>
      <c r="C28" s="1"/>
      <c r="D28" s="1"/>
      <c r="E28" s="1"/>
      <c r="F28" s="1"/>
      <c r="G28" s="16"/>
      <c r="H28" s="16"/>
      <c r="I28" s="16"/>
      <c r="J28" s="16"/>
      <c r="K28" s="16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60" zoomScaleNormal="70" workbookViewId="0">
      <selection activeCell="D2" sqref="D2:E2"/>
    </sheetView>
  </sheetViews>
  <sheetFormatPr baseColWidth="10" defaultRowHeight="15" x14ac:dyDescent="0.25"/>
  <cols>
    <col min="1" max="1" width="33" customWidth="1"/>
    <col min="2" max="2" width="25" customWidth="1"/>
    <col min="3" max="3" width="8.5703125" customWidth="1"/>
    <col min="4" max="4" width="39.85546875" customWidth="1"/>
    <col min="5" max="5" width="14.140625" customWidth="1"/>
    <col min="6" max="6" width="15.7109375" customWidth="1"/>
    <col min="7" max="7" width="22.42578125" customWidth="1"/>
    <col min="8" max="8" width="15" customWidth="1"/>
    <col min="9" max="9" width="5.7109375" customWidth="1"/>
    <col min="10" max="10" width="19.5703125" customWidth="1"/>
    <col min="11" max="11" width="24" customWidth="1"/>
  </cols>
  <sheetData>
    <row r="1" spans="1:11" s="1" customFormat="1" ht="73.5" customHeight="1" thickBot="1" x14ac:dyDescent="0.4">
      <c r="A1"/>
      <c r="B1" s="23" t="s">
        <v>31</v>
      </c>
      <c r="C1" s="24"/>
      <c r="D1" s="24"/>
      <c r="E1" s="24"/>
      <c r="F1" s="24"/>
      <c r="G1" s="24"/>
      <c r="H1" s="25"/>
      <c r="K1" s="9" t="s">
        <v>37</v>
      </c>
    </row>
    <row r="2" spans="1:11" ht="43.5" customHeight="1" x14ac:dyDescent="0.3">
      <c r="A2" s="26" t="s">
        <v>0</v>
      </c>
      <c r="B2" s="27"/>
      <c r="C2" s="7"/>
      <c r="D2" s="28" t="s">
        <v>1</v>
      </c>
      <c r="E2" s="27"/>
      <c r="F2" s="7"/>
      <c r="G2" s="28" t="s">
        <v>29</v>
      </c>
      <c r="H2" s="27"/>
      <c r="I2" s="7"/>
      <c r="J2" s="26" t="s">
        <v>30</v>
      </c>
      <c r="K2" s="29"/>
    </row>
    <row r="3" spans="1:11" ht="36" x14ac:dyDescent="0.35">
      <c r="A3" s="2" t="s">
        <v>13</v>
      </c>
      <c r="B3" s="10">
        <v>1</v>
      </c>
      <c r="C3" s="1"/>
      <c r="D3" s="3" t="s">
        <v>14</v>
      </c>
      <c r="E3" s="2">
        <v>3</v>
      </c>
      <c r="F3" s="1"/>
      <c r="G3" s="4" t="s">
        <v>7</v>
      </c>
      <c r="H3" s="11">
        <v>2</v>
      </c>
      <c r="I3" s="1"/>
      <c r="J3" s="3" t="s">
        <v>10</v>
      </c>
      <c r="K3" s="10">
        <v>16</v>
      </c>
    </row>
    <row r="4" spans="1:11" ht="36" x14ac:dyDescent="0.35">
      <c r="A4" s="3" t="s">
        <v>4</v>
      </c>
      <c r="B4" s="10">
        <v>15</v>
      </c>
      <c r="C4" s="1"/>
      <c r="D4" s="3" t="s">
        <v>15</v>
      </c>
      <c r="E4" s="2">
        <v>0</v>
      </c>
      <c r="F4" s="1"/>
      <c r="G4" s="4" t="s">
        <v>22</v>
      </c>
      <c r="H4" s="11">
        <v>14</v>
      </c>
      <c r="I4" s="1"/>
      <c r="J4" s="3" t="s">
        <v>25</v>
      </c>
      <c r="K4" s="10">
        <v>0</v>
      </c>
    </row>
    <row r="5" spans="1:11" ht="36" x14ac:dyDescent="0.35">
      <c r="A5" s="3" t="s">
        <v>5</v>
      </c>
      <c r="B5" s="10">
        <v>5</v>
      </c>
      <c r="C5" s="1"/>
      <c r="D5" s="3" t="s">
        <v>16</v>
      </c>
      <c r="E5" s="2">
        <v>0</v>
      </c>
      <c r="F5" s="1"/>
      <c r="G5" s="3" t="s">
        <v>23</v>
      </c>
      <c r="H5" s="11">
        <v>0</v>
      </c>
      <c r="I5" s="1"/>
      <c r="J5" s="3" t="s">
        <v>26</v>
      </c>
      <c r="K5" s="10">
        <v>0</v>
      </c>
    </row>
    <row r="6" spans="1:11" ht="54" x14ac:dyDescent="0.35">
      <c r="A6" s="3" t="s">
        <v>8</v>
      </c>
      <c r="B6" s="10">
        <v>0</v>
      </c>
      <c r="C6" s="1"/>
      <c r="D6" s="3" t="s">
        <v>9</v>
      </c>
      <c r="E6" s="2">
        <v>13</v>
      </c>
      <c r="F6" s="1"/>
      <c r="G6" s="3" t="s">
        <v>12</v>
      </c>
      <c r="H6" s="11">
        <v>0</v>
      </c>
      <c r="I6" s="1"/>
      <c r="J6" s="3" t="s">
        <v>27</v>
      </c>
      <c r="K6" s="10">
        <v>0</v>
      </c>
    </row>
    <row r="7" spans="1:11" ht="36" x14ac:dyDescent="0.35">
      <c r="A7" s="3" t="s">
        <v>6</v>
      </c>
      <c r="B7" s="10">
        <f>B3+B4+B5-B6</f>
        <v>21</v>
      </c>
      <c r="C7" s="1"/>
      <c r="D7" s="3" t="s">
        <v>17</v>
      </c>
      <c r="E7" s="2">
        <v>0</v>
      </c>
      <c r="F7" s="1"/>
      <c r="G7" s="3" t="s">
        <v>24</v>
      </c>
      <c r="H7" s="10">
        <f>SUM(H3:H6)</f>
        <v>16</v>
      </c>
      <c r="I7" s="1"/>
      <c r="J7" s="3" t="s">
        <v>11</v>
      </c>
      <c r="K7" s="10">
        <v>0</v>
      </c>
    </row>
    <row r="8" spans="1:11" ht="36" x14ac:dyDescent="0.35">
      <c r="A8" s="1"/>
      <c r="B8" s="1"/>
      <c r="C8" s="1"/>
      <c r="D8" s="3" t="s">
        <v>18</v>
      </c>
      <c r="E8" s="2">
        <v>0</v>
      </c>
      <c r="F8" s="1"/>
      <c r="G8" s="1"/>
      <c r="H8" s="1"/>
      <c r="I8" s="1"/>
      <c r="J8" s="3" t="s">
        <v>6</v>
      </c>
      <c r="K8" s="10">
        <f>SUM(K3:K7)</f>
        <v>16</v>
      </c>
    </row>
    <row r="9" spans="1:11" ht="18" x14ac:dyDescent="0.35">
      <c r="A9" s="1"/>
      <c r="B9" s="1"/>
      <c r="C9" s="1"/>
      <c r="D9" s="3" t="s">
        <v>19</v>
      </c>
      <c r="E9" s="2">
        <v>3</v>
      </c>
      <c r="F9" s="1"/>
      <c r="G9" s="1"/>
      <c r="H9" s="1"/>
      <c r="I9" s="1"/>
      <c r="J9" s="1"/>
      <c r="K9" s="1"/>
    </row>
    <row r="10" spans="1:11" ht="36" x14ac:dyDescent="0.35">
      <c r="A10" s="1"/>
      <c r="B10" s="1"/>
      <c r="C10" s="1"/>
      <c r="D10" s="2" t="s">
        <v>20</v>
      </c>
      <c r="E10" s="2">
        <v>0</v>
      </c>
      <c r="F10" s="1"/>
      <c r="G10" s="1"/>
      <c r="H10" s="1"/>
      <c r="I10" s="1"/>
      <c r="J10" s="1"/>
      <c r="K10" s="1"/>
    </row>
    <row r="11" spans="1:11" ht="36" x14ac:dyDescent="0.35">
      <c r="A11" s="1"/>
      <c r="B11" s="1"/>
      <c r="C11" s="1"/>
      <c r="D11" s="2" t="s">
        <v>21</v>
      </c>
      <c r="E11" s="2">
        <v>0</v>
      </c>
      <c r="F11" s="1"/>
      <c r="G11" s="1"/>
      <c r="H11" s="1"/>
      <c r="I11" s="1"/>
      <c r="J11" s="1"/>
      <c r="K11" s="1"/>
    </row>
    <row r="12" spans="1:11" ht="18" x14ac:dyDescent="0.35">
      <c r="A12" s="1"/>
      <c r="B12" s="1"/>
      <c r="C12" s="1"/>
      <c r="D12" s="3" t="s">
        <v>6</v>
      </c>
      <c r="E12" s="10">
        <f>SUM(E3:E11)</f>
        <v>19</v>
      </c>
      <c r="F12" s="1"/>
      <c r="G12" s="1"/>
      <c r="H12" s="1"/>
      <c r="I12" s="1"/>
      <c r="J12" s="1"/>
      <c r="K12" s="1"/>
    </row>
    <row r="13" spans="1:11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" x14ac:dyDescent="0.35">
      <c r="A26" s="1"/>
      <c r="B26" s="1"/>
      <c r="C26" s="1"/>
      <c r="D26" s="1"/>
      <c r="E26" s="1"/>
      <c r="F26" s="1"/>
      <c r="G26" s="16" t="s">
        <v>28</v>
      </c>
      <c r="H26" s="16"/>
      <c r="I26" s="16"/>
      <c r="J26" s="16"/>
      <c r="K26" s="16"/>
    </row>
    <row r="27" spans="1:11" ht="18" x14ac:dyDescent="0.35">
      <c r="A27" s="1"/>
      <c r="B27" s="1"/>
      <c r="C27" s="1"/>
      <c r="D27" s="1"/>
      <c r="E27" s="1"/>
      <c r="F27" s="1"/>
      <c r="G27" s="16"/>
      <c r="H27" s="16"/>
      <c r="I27" s="16"/>
      <c r="J27" s="16"/>
      <c r="K27" s="16"/>
    </row>
    <row r="28" spans="1:11" ht="18" x14ac:dyDescent="0.35">
      <c r="A28" s="1"/>
      <c r="B28" s="1"/>
      <c r="C28" s="1"/>
      <c r="D28" s="1"/>
      <c r="E28" s="1"/>
      <c r="F28" s="1"/>
      <c r="G28" s="16"/>
      <c r="H28" s="16"/>
      <c r="I28" s="16"/>
      <c r="J28" s="16"/>
      <c r="K28" s="16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60" zoomScaleNormal="100" workbookViewId="0">
      <selection sqref="A1:XFD1048576"/>
    </sheetView>
  </sheetViews>
  <sheetFormatPr baseColWidth="10" defaultRowHeight="15" x14ac:dyDescent="0.25"/>
  <cols>
    <col min="1" max="1" width="33" customWidth="1"/>
    <col min="2" max="2" width="25" customWidth="1"/>
    <col min="3" max="3" width="8.5703125" customWidth="1"/>
    <col min="4" max="4" width="39.85546875" customWidth="1"/>
    <col min="5" max="5" width="14.140625" customWidth="1"/>
    <col min="6" max="6" width="15.7109375" customWidth="1"/>
    <col min="7" max="7" width="22.42578125" customWidth="1"/>
    <col min="8" max="8" width="15" customWidth="1"/>
    <col min="9" max="9" width="5.7109375" customWidth="1"/>
    <col min="10" max="10" width="19.5703125" customWidth="1"/>
    <col min="11" max="11" width="24" customWidth="1"/>
  </cols>
  <sheetData>
    <row r="1" spans="1:11" s="1" customFormat="1" ht="73.5" customHeight="1" thickBot="1" x14ac:dyDescent="0.4">
      <c r="A1"/>
      <c r="B1" s="23" t="s">
        <v>31</v>
      </c>
      <c r="C1" s="24"/>
      <c r="D1" s="24"/>
      <c r="E1" s="24"/>
      <c r="F1" s="24"/>
      <c r="G1" s="24"/>
      <c r="H1" s="25"/>
      <c r="K1" s="9" t="s">
        <v>38</v>
      </c>
    </row>
    <row r="2" spans="1:11" ht="43.5" customHeight="1" x14ac:dyDescent="0.3">
      <c r="A2" s="26" t="s">
        <v>0</v>
      </c>
      <c r="B2" s="27"/>
      <c r="C2" s="7"/>
      <c r="D2" s="28" t="s">
        <v>1</v>
      </c>
      <c r="E2" s="27"/>
      <c r="F2" s="7"/>
      <c r="G2" s="28" t="s">
        <v>29</v>
      </c>
      <c r="H2" s="27"/>
      <c r="I2" s="7"/>
      <c r="J2" s="26" t="s">
        <v>30</v>
      </c>
      <c r="K2" s="29"/>
    </row>
    <row r="3" spans="1:11" ht="36" x14ac:dyDescent="0.35">
      <c r="A3" s="2" t="s">
        <v>13</v>
      </c>
      <c r="B3" s="10">
        <v>1</v>
      </c>
      <c r="C3" s="1"/>
      <c r="D3" s="3" t="s">
        <v>14</v>
      </c>
      <c r="E3" s="2">
        <v>13</v>
      </c>
      <c r="F3" s="1"/>
      <c r="G3" s="4" t="s">
        <v>7</v>
      </c>
      <c r="H3" s="11">
        <v>10</v>
      </c>
      <c r="I3" s="1"/>
      <c r="J3" s="3" t="s">
        <v>10</v>
      </c>
      <c r="K3" s="10">
        <v>34</v>
      </c>
    </row>
    <row r="4" spans="1:11" ht="36" x14ac:dyDescent="0.35">
      <c r="A4" s="3" t="s">
        <v>4</v>
      </c>
      <c r="B4" s="10">
        <v>39</v>
      </c>
      <c r="C4" s="1"/>
      <c r="D4" s="3" t="s">
        <v>15</v>
      </c>
      <c r="E4" s="2">
        <v>0</v>
      </c>
      <c r="F4" s="1"/>
      <c r="G4" s="4" t="s">
        <v>22</v>
      </c>
      <c r="H4" s="11">
        <v>24</v>
      </c>
      <c r="I4" s="1"/>
      <c r="J4" s="3" t="s">
        <v>25</v>
      </c>
      <c r="K4" s="10">
        <v>0</v>
      </c>
    </row>
    <row r="5" spans="1:11" ht="36" x14ac:dyDescent="0.35">
      <c r="A5" s="3" t="s">
        <v>5</v>
      </c>
      <c r="B5" s="10">
        <v>5</v>
      </c>
      <c r="C5" s="1"/>
      <c r="D5" s="3" t="s">
        <v>16</v>
      </c>
      <c r="E5" s="2">
        <v>0</v>
      </c>
      <c r="F5" s="1"/>
      <c r="G5" s="3" t="s">
        <v>23</v>
      </c>
      <c r="H5" s="11">
        <v>0</v>
      </c>
      <c r="I5" s="1"/>
      <c r="J5" s="3" t="s">
        <v>26</v>
      </c>
      <c r="K5" s="10">
        <v>0</v>
      </c>
    </row>
    <row r="6" spans="1:11" ht="54" x14ac:dyDescent="0.35">
      <c r="A6" s="3" t="s">
        <v>8</v>
      </c>
      <c r="B6" s="10">
        <v>0</v>
      </c>
      <c r="C6" s="1"/>
      <c r="D6" s="3" t="s">
        <v>9</v>
      </c>
      <c r="E6" s="2">
        <v>21</v>
      </c>
      <c r="F6" s="1"/>
      <c r="G6" s="3" t="s">
        <v>12</v>
      </c>
      <c r="H6" s="11">
        <v>0</v>
      </c>
      <c r="I6" s="1"/>
      <c r="J6" s="3" t="s">
        <v>27</v>
      </c>
      <c r="K6" s="10">
        <v>0</v>
      </c>
    </row>
    <row r="7" spans="1:11" ht="36" x14ac:dyDescent="0.35">
      <c r="A7" s="3" t="s">
        <v>6</v>
      </c>
      <c r="B7" s="10">
        <f>B3+B4+B5-B6</f>
        <v>45</v>
      </c>
      <c r="C7" s="1"/>
      <c r="D7" s="3" t="s">
        <v>17</v>
      </c>
      <c r="E7" s="2">
        <v>0</v>
      </c>
      <c r="F7" s="1"/>
      <c r="G7" s="3" t="s">
        <v>24</v>
      </c>
      <c r="H7" s="10">
        <f>SUM(H3:H6)</f>
        <v>34</v>
      </c>
      <c r="I7" s="1"/>
      <c r="J7" s="3" t="s">
        <v>11</v>
      </c>
      <c r="K7" s="10">
        <v>0</v>
      </c>
    </row>
    <row r="8" spans="1:11" ht="36" x14ac:dyDescent="0.35">
      <c r="A8" s="1"/>
      <c r="B8" s="1"/>
      <c r="C8" s="1"/>
      <c r="D8" s="3" t="s">
        <v>18</v>
      </c>
      <c r="E8" s="2">
        <v>0</v>
      </c>
      <c r="F8" s="1"/>
      <c r="G8" s="1"/>
      <c r="H8" s="1"/>
      <c r="I8" s="1"/>
      <c r="J8" s="3" t="s">
        <v>6</v>
      </c>
      <c r="K8" s="10">
        <f>SUM(K3:K7)</f>
        <v>34</v>
      </c>
    </row>
    <row r="9" spans="1:11" ht="18" x14ac:dyDescent="0.35">
      <c r="A9" s="1"/>
      <c r="B9" s="1"/>
      <c r="C9" s="1"/>
      <c r="D9" s="3" t="s">
        <v>19</v>
      </c>
      <c r="E9" s="2">
        <v>1</v>
      </c>
      <c r="F9" s="1"/>
      <c r="G9" s="1"/>
      <c r="H9" s="1"/>
      <c r="I9" s="1"/>
      <c r="J9" s="1"/>
      <c r="K9" s="1"/>
    </row>
    <row r="10" spans="1:11" ht="36" x14ac:dyDescent="0.35">
      <c r="A10" s="1"/>
      <c r="B10" s="1"/>
      <c r="C10" s="1"/>
      <c r="D10" s="2" t="s">
        <v>20</v>
      </c>
      <c r="E10" s="2">
        <v>0</v>
      </c>
      <c r="F10" s="1"/>
      <c r="G10" s="1"/>
      <c r="H10" s="1"/>
      <c r="I10" s="1"/>
      <c r="J10" s="1"/>
      <c r="K10" s="1"/>
    </row>
    <row r="11" spans="1:11" ht="36" x14ac:dyDescent="0.35">
      <c r="A11" s="1"/>
      <c r="B11" s="1"/>
      <c r="C11" s="1"/>
      <c r="D11" s="2" t="s">
        <v>21</v>
      </c>
      <c r="E11" s="2">
        <v>0</v>
      </c>
      <c r="F11" s="1"/>
      <c r="G11" s="1"/>
      <c r="H11" s="1"/>
      <c r="I11" s="1"/>
      <c r="J11" s="1"/>
      <c r="K11" s="1"/>
    </row>
    <row r="12" spans="1:11" ht="18" x14ac:dyDescent="0.35">
      <c r="A12" s="1"/>
      <c r="B12" s="1"/>
      <c r="C12" s="1"/>
      <c r="D12" s="3" t="s">
        <v>6</v>
      </c>
      <c r="E12" s="10">
        <f>SUM(E3:E11)</f>
        <v>35</v>
      </c>
      <c r="F12" s="1"/>
      <c r="G12" s="1"/>
      <c r="H12" s="1"/>
      <c r="I12" s="1"/>
      <c r="J12" s="1"/>
      <c r="K12" s="1"/>
    </row>
    <row r="13" spans="1:11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" x14ac:dyDescent="0.35">
      <c r="A26" s="1"/>
      <c r="B26" s="1"/>
      <c r="C26" s="1"/>
      <c r="D26" s="1"/>
      <c r="E26" s="1"/>
      <c r="F26" s="1"/>
      <c r="G26" s="16" t="s">
        <v>28</v>
      </c>
      <c r="H26" s="16"/>
      <c r="I26" s="16"/>
      <c r="J26" s="16"/>
      <c r="K26" s="16"/>
    </row>
    <row r="27" spans="1:11" ht="18" x14ac:dyDescent="0.35">
      <c r="A27" s="1"/>
      <c r="B27" s="1"/>
      <c r="C27" s="1"/>
      <c r="D27" s="1"/>
      <c r="E27" s="1"/>
      <c r="F27" s="1"/>
      <c r="G27" s="16"/>
      <c r="H27" s="16"/>
      <c r="I27" s="16"/>
      <c r="J27" s="16"/>
      <c r="K27" s="16"/>
    </row>
    <row r="28" spans="1:11" ht="18" x14ac:dyDescent="0.35">
      <c r="A28" s="1"/>
      <c r="B28" s="1"/>
      <c r="C28" s="1"/>
      <c r="D28" s="1"/>
      <c r="E28" s="1"/>
      <c r="F28" s="1"/>
      <c r="G28" s="16"/>
      <c r="H28" s="16"/>
      <c r="I28" s="16"/>
      <c r="J28" s="16"/>
      <c r="K28" s="16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="60" zoomScaleNormal="100" workbookViewId="0">
      <selection activeCell="K4" sqref="K4"/>
    </sheetView>
  </sheetViews>
  <sheetFormatPr baseColWidth="10" defaultRowHeight="15" x14ac:dyDescent="0.25"/>
  <cols>
    <col min="1" max="1" width="33" customWidth="1"/>
    <col min="2" max="2" width="25" customWidth="1"/>
    <col min="3" max="3" width="8.5703125" customWidth="1"/>
    <col min="4" max="4" width="39.85546875" customWidth="1"/>
    <col min="5" max="5" width="14.140625" customWidth="1"/>
    <col min="6" max="6" width="15.7109375" customWidth="1"/>
    <col min="7" max="7" width="22.42578125" customWidth="1"/>
    <col min="8" max="8" width="15" customWidth="1"/>
    <col min="9" max="9" width="5.7109375" customWidth="1"/>
    <col min="10" max="10" width="19.5703125" customWidth="1"/>
    <col min="11" max="11" width="24" customWidth="1"/>
  </cols>
  <sheetData>
    <row r="1" spans="1:11" s="1" customFormat="1" ht="73.5" customHeight="1" thickBot="1" x14ac:dyDescent="0.4">
      <c r="A1"/>
      <c r="B1" s="23" t="s">
        <v>31</v>
      </c>
      <c r="C1" s="24"/>
      <c r="D1" s="24"/>
      <c r="E1" s="24"/>
      <c r="F1" s="24"/>
      <c r="G1" s="24"/>
      <c r="H1" s="25"/>
      <c r="K1" s="9" t="s">
        <v>39</v>
      </c>
    </row>
    <row r="2" spans="1:11" ht="43.5" customHeight="1" x14ac:dyDescent="0.3">
      <c r="A2" s="26" t="s">
        <v>0</v>
      </c>
      <c r="B2" s="27"/>
      <c r="C2" s="7"/>
      <c r="D2" s="28" t="s">
        <v>1</v>
      </c>
      <c r="E2" s="27"/>
      <c r="F2" s="7"/>
      <c r="G2" s="28" t="s">
        <v>29</v>
      </c>
      <c r="H2" s="27"/>
      <c r="I2" s="7"/>
      <c r="J2" s="26" t="s">
        <v>30</v>
      </c>
      <c r="K2" s="29"/>
    </row>
    <row r="3" spans="1:11" ht="36" x14ac:dyDescent="0.35">
      <c r="A3" s="2" t="s">
        <v>13</v>
      </c>
      <c r="B3" s="10">
        <v>0</v>
      </c>
      <c r="C3" s="1"/>
      <c r="D3" s="3" t="s">
        <v>14</v>
      </c>
      <c r="E3" s="2">
        <v>3</v>
      </c>
      <c r="F3" s="1"/>
      <c r="G3" s="4" t="s">
        <v>7</v>
      </c>
      <c r="H3" s="11">
        <v>4</v>
      </c>
      <c r="I3" s="1"/>
      <c r="J3" s="3" t="s">
        <v>10</v>
      </c>
      <c r="K3" s="10">
        <v>13</v>
      </c>
    </row>
    <row r="4" spans="1:11" ht="36" x14ac:dyDescent="0.35">
      <c r="A4" s="3" t="s">
        <v>4</v>
      </c>
      <c r="B4" s="10">
        <v>23</v>
      </c>
      <c r="C4" s="1"/>
      <c r="D4" s="3" t="s">
        <v>15</v>
      </c>
      <c r="E4" s="2">
        <v>0</v>
      </c>
      <c r="F4" s="1"/>
      <c r="G4" s="4" t="s">
        <v>22</v>
      </c>
      <c r="H4" s="11">
        <v>10</v>
      </c>
      <c r="I4" s="1"/>
      <c r="J4" s="3" t="s">
        <v>25</v>
      </c>
      <c r="K4" s="10">
        <v>0</v>
      </c>
    </row>
    <row r="5" spans="1:11" ht="36" x14ac:dyDescent="0.35">
      <c r="A5" s="3" t="s">
        <v>5</v>
      </c>
      <c r="B5" s="10">
        <v>7</v>
      </c>
      <c r="C5" s="1"/>
      <c r="D5" s="3" t="s">
        <v>16</v>
      </c>
      <c r="E5" s="2">
        <v>0</v>
      </c>
      <c r="F5" s="1"/>
      <c r="G5" s="3" t="s">
        <v>23</v>
      </c>
      <c r="H5" s="11">
        <v>0</v>
      </c>
      <c r="I5" s="1"/>
      <c r="J5" s="3" t="s">
        <v>26</v>
      </c>
      <c r="K5" s="10">
        <v>0</v>
      </c>
    </row>
    <row r="6" spans="1:11" ht="54" x14ac:dyDescent="0.35">
      <c r="A6" s="3" t="s">
        <v>8</v>
      </c>
      <c r="B6" s="10">
        <v>0</v>
      </c>
      <c r="C6" s="1"/>
      <c r="D6" s="3" t="s">
        <v>9</v>
      </c>
      <c r="E6" s="2">
        <v>10</v>
      </c>
      <c r="F6" s="1"/>
      <c r="G6" s="3" t="s">
        <v>12</v>
      </c>
      <c r="H6" s="11">
        <v>0</v>
      </c>
      <c r="I6" s="1"/>
      <c r="J6" s="3" t="s">
        <v>27</v>
      </c>
      <c r="K6" s="10">
        <v>0</v>
      </c>
    </row>
    <row r="7" spans="1:11" ht="36" x14ac:dyDescent="0.35">
      <c r="A7" s="3" t="s">
        <v>6</v>
      </c>
      <c r="B7" s="10">
        <f>B3+B4+B5-B6</f>
        <v>30</v>
      </c>
      <c r="C7" s="1"/>
      <c r="D7" s="3" t="s">
        <v>17</v>
      </c>
      <c r="E7" s="2">
        <v>0</v>
      </c>
      <c r="F7" s="1"/>
      <c r="G7" s="3" t="s">
        <v>24</v>
      </c>
      <c r="H7" s="10">
        <f>SUM(H3:H6)</f>
        <v>14</v>
      </c>
      <c r="I7" s="1"/>
      <c r="J7" s="3" t="s">
        <v>11</v>
      </c>
      <c r="K7" s="10">
        <v>0</v>
      </c>
    </row>
    <row r="8" spans="1:11" ht="36" x14ac:dyDescent="0.35">
      <c r="A8" s="1"/>
      <c r="B8" s="1"/>
      <c r="C8" s="1"/>
      <c r="D8" s="3" t="s">
        <v>18</v>
      </c>
      <c r="E8" s="2">
        <v>0</v>
      </c>
      <c r="F8" s="1"/>
      <c r="G8" s="1"/>
      <c r="H8" s="1"/>
      <c r="I8" s="1"/>
      <c r="J8" s="3" t="s">
        <v>6</v>
      </c>
      <c r="K8" s="10">
        <f>SUM(K3:K7)</f>
        <v>13</v>
      </c>
    </row>
    <row r="9" spans="1:11" ht="18" x14ac:dyDescent="0.35">
      <c r="A9" s="1"/>
      <c r="B9" s="1"/>
      <c r="C9" s="1"/>
      <c r="D9" s="3" t="s">
        <v>19</v>
      </c>
      <c r="E9" s="2">
        <v>11</v>
      </c>
      <c r="F9" s="1"/>
      <c r="G9" s="1"/>
      <c r="H9" s="1"/>
      <c r="I9" s="1"/>
      <c r="J9" s="1"/>
      <c r="K9" s="1"/>
    </row>
    <row r="10" spans="1:11" ht="36" x14ac:dyDescent="0.35">
      <c r="A10" s="1"/>
      <c r="B10" s="1"/>
      <c r="C10" s="1"/>
      <c r="D10" s="2" t="s">
        <v>20</v>
      </c>
      <c r="E10" s="2">
        <v>0</v>
      </c>
      <c r="F10" s="1"/>
      <c r="G10" s="1"/>
      <c r="H10" s="1"/>
      <c r="I10" s="1"/>
      <c r="J10" s="1"/>
      <c r="K10" s="1"/>
    </row>
    <row r="11" spans="1:11" ht="36" x14ac:dyDescent="0.35">
      <c r="A11" s="1"/>
      <c r="B11" s="1"/>
      <c r="C11" s="1"/>
      <c r="D11" s="2" t="s">
        <v>21</v>
      </c>
      <c r="E11" s="2">
        <v>0</v>
      </c>
      <c r="F11" s="1"/>
      <c r="G11" s="1"/>
      <c r="H11" s="1"/>
      <c r="I11" s="1"/>
      <c r="J11" s="1"/>
      <c r="K11" s="1"/>
    </row>
    <row r="12" spans="1:11" ht="18" x14ac:dyDescent="0.35">
      <c r="A12" s="1"/>
      <c r="B12" s="1"/>
      <c r="C12" s="1"/>
      <c r="D12" s="3" t="s">
        <v>6</v>
      </c>
      <c r="E12" s="10">
        <f>SUM(E3:E11)</f>
        <v>24</v>
      </c>
      <c r="F12" s="1"/>
      <c r="G12" s="1"/>
      <c r="H12" s="1"/>
      <c r="I12" s="1"/>
      <c r="J12" s="1"/>
      <c r="K12" s="1"/>
    </row>
    <row r="13" spans="1:11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" x14ac:dyDescent="0.35">
      <c r="A26" s="1"/>
      <c r="B26" s="1"/>
      <c r="C26" s="1"/>
      <c r="D26" s="1"/>
      <c r="E26" s="1"/>
      <c r="F26" s="1"/>
      <c r="G26" s="16" t="s">
        <v>28</v>
      </c>
      <c r="H26" s="16"/>
      <c r="I26" s="16"/>
      <c r="J26" s="16"/>
      <c r="K26" s="16"/>
    </row>
    <row r="27" spans="1:11" ht="18" x14ac:dyDescent="0.35">
      <c r="A27" s="1"/>
      <c r="B27" s="1"/>
      <c r="C27" s="1"/>
      <c r="D27" s="1"/>
      <c r="E27" s="1"/>
      <c r="F27" s="1"/>
      <c r="G27" s="16"/>
      <c r="H27" s="16"/>
      <c r="I27" s="16"/>
      <c r="J27" s="16"/>
      <c r="K27" s="16"/>
    </row>
    <row r="28" spans="1:11" ht="18" x14ac:dyDescent="0.35">
      <c r="A28" s="1"/>
      <c r="B28" s="1"/>
      <c r="C28" s="1"/>
      <c r="D28" s="1"/>
      <c r="E28" s="1"/>
      <c r="F28" s="1"/>
      <c r="G28" s="16"/>
      <c r="H28" s="16"/>
      <c r="I28" s="16"/>
      <c r="J28" s="16"/>
      <c r="K28" s="16"/>
    </row>
  </sheetData>
  <mergeCells count="6">
    <mergeCell ref="B1:H1"/>
    <mergeCell ref="A2:B2"/>
    <mergeCell ref="D2:E2"/>
    <mergeCell ref="G2:H2"/>
    <mergeCell ref="J2:K2"/>
    <mergeCell ref="G26:K28"/>
  </mergeCells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 </vt:lpstr>
      <vt:lpstr>Agosto</vt:lpstr>
      <vt:lpstr>Septiembre</vt:lpstr>
      <vt:lpstr>Octubre</vt:lpstr>
      <vt:lpstr>Noviembre</vt:lpstr>
      <vt:lpstr>Diciembre</vt:lpstr>
      <vt:lpstr>Junio!Área_de_impresión</vt:lpstr>
      <vt:lpstr>Mayo!Área_de_impresión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Paul López Ávalos</dc:creator>
  <cp:lastModifiedBy>César Paul López Ávalos</cp:lastModifiedBy>
  <cp:lastPrinted>2023-12-11T18:52:07Z</cp:lastPrinted>
  <dcterms:created xsi:type="dcterms:W3CDTF">2019-12-09T18:50:05Z</dcterms:created>
  <dcterms:modified xsi:type="dcterms:W3CDTF">2024-01-11T19:16:38Z</dcterms:modified>
</cp:coreProperties>
</file>